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254_Grandes_cultures\Base_Donnees\"/>
    </mc:Choice>
  </mc:AlternateContent>
  <xr:revisionPtr revIDLastSave="0" documentId="13_ncr:1_{52206334-B8BB-45EB-83D0-CD1FA17F5C47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MAO!$A$7:$L$7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8" i="2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8" i="1"/>
</calcChain>
</file>

<file path=xl/sharedStrings.xml><?xml version="1.0" encoding="utf-8"?>
<sst xmlns="http://schemas.openxmlformats.org/spreadsheetml/2006/main" count="2128" uniqueCount="612">
  <si>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</si>
  <si>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</si>
  <si>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</si>
  <si>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</si>
  <si>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</si>
  <si>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</si>
  <si>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</si>
  <si>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</si>
  <si>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</si>
  <si>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</si>
  <si>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</si>
  <si>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</si>
  <si>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Taux de remplacement annuel (%)</t>
  </si>
  <si>
    <t>Coût unitaire (hors taxes)</t>
  </si>
  <si>
    <t>GRANDES CULTURES - DEP 5254</t>
  </si>
  <si>
    <t>Grandes cultures</t>
  </si>
  <si>
    <t>Mobilier</t>
  </si>
  <si>
    <t>Armoire</t>
  </si>
  <si>
    <t>En acier, 72" x 36" x 18"</t>
  </si>
  <si>
    <t>En acier, avec serrure, 72" x 36" x 18"</t>
  </si>
  <si>
    <t>Sur roulettes, 8 tiroirs</t>
  </si>
  <si>
    <t>Sur roulettes, 3 tiroirs</t>
  </si>
  <si>
    <t>Bibliothèque</t>
  </si>
  <si>
    <t>Tablettes ajustables</t>
  </si>
  <si>
    <t>Bureau-enseignant</t>
  </si>
  <si>
    <t/>
  </si>
  <si>
    <t>Bureau d'ordinateur</t>
  </si>
  <si>
    <t>54" x 60" x 60", avec retour et tablette pour clavier</t>
  </si>
  <si>
    <t>Casier de rangement</t>
  </si>
  <si>
    <t>72 tiroirs</t>
  </si>
  <si>
    <t>Chaise</t>
  </si>
  <si>
    <t>Ergonomique, 5 rayons</t>
  </si>
  <si>
    <t>Chaise d'enseignant</t>
  </si>
  <si>
    <t>Chaise élève</t>
  </si>
  <si>
    <t>En plastique, 18" de large</t>
  </si>
  <si>
    <t>Classeur</t>
  </si>
  <si>
    <t>Format légal, 4 tiroirs, en acier émaillé, 2' 4' x 8'</t>
  </si>
  <si>
    <t>Étagère métallique</t>
  </si>
  <si>
    <t>En métal, tablettes ajustables, 3' x 4'</t>
  </si>
  <si>
    <t>En métal, tablettes ajustables, 2' x 4' x 8'</t>
  </si>
  <si>
    <t>Meuble audio-vidéo</t>
  </si>
  <si>
    <t>Bureau élève</t>
  </si>
  <si>
    <t>Table pour imprimante</t>
  </si>
  <si>
    <t xml:space="preserve">Table </t>
  </si>
  <si>
    <t>Utilitaire, dessus laminé, 2' x 5', pour établi</t>
  </si>
  <si>
    <t>Appareillages et outillages</t>
  </si>
  <si>
    <t>Agrafeuse</t>
  </si>
  <si>
    <t>Arrow T50</t>
  </si>
  <si>
    <t>Robuste et ajustable</t>
  </si>
  <si>
    <t>Agricomputer</t>
  </si>
  <si>
    <t xml:space="preserve">Pour mesurer l'humidité des grains, le pH du sol, la température, l'humidité relative et l'humidité contenue dans le foin ou la paille (3 accessoires </t>
  </si>
  <si>
    <t>Analyseur d'eau</t>
  </si>
  <si>
    <t>Analyseur d'engrais</t>
  </si>
  <si>
    <t>Aspirateur</t>
  </si>
  <si>
    <t>5 gallons, 2 HP</t>
  </si>
  <si>
    <t>Raccord de graissage</t>
  </si>
  <si>
    <t>Par ensemble</t>
  </si>
  <si>
    <t xml:space="preserve">Baladeuse </t>
  </si>
  <si>
    <t>Avec 20' de cordon rétractable, modèle non-inflammable</t>
  </si>
  <si>
    <t xml:space="preserve">Balance  </t>
  </si>
  <si>
    <t>Combinée, précision  0,1 g à 300 g</t>
  </si>
  <si>
    <t>Barre levier</t>
  </si>
  <si>
    <t>Poignée de 12"</t>
  </si>
  <si>
    <t>Bassin de lavage</t>
  </si>
  <si>
    <t>Bassin de vidange</t>
  </si>
  <si>
    <t>Bloc à sabler</t>
  </si>
  <si>
    <t>Bloc de bois</t>
  </si>
  <si>
    <t>8" x 8" x 4'</t>
  </si>
  <si>
    <t>Boyau à graisser</t>
  </si>
  <si>
    <t>Flexible</t>
  </si>
  <si>
    <t>Boyau d'air</t>
  </si>
  <si>
    <t xml:space="preserve">Boyau d'arrosage </t>
  </si>
  <si>
    <t>25'</t>
  </si>
  <si>
    <t>50'</t>
  </si>
  <si>
    <t>Brosse</t>
  </si>
  <si>
    <t>Rigide, 1 1/2" x 1/4", 2" x 1/4"</t>
  </si>
  <si>
    <t>Rigide, 1/2" x 1/4" à 28", 1" x 1/4"à 28"</t>
  </si>
  <si>
    <t>Souple, 1/2" x 30", 1 1/2" x 36"</t>
  </si>
  <si>
    <t xml:space="preserve">Câble de survoltage </t>
  </si>
  <si>
    <t>16', 500 A, 4 GA</t>
  </si>
  <si>
    <t>CD-ROM</t>
  </si>
  <si>
    <t>Pièces de tracteur</t>
  </si>
  <si>
    <t>Ceinture</t>
  </si>
  <si>
    <t>Pour maintenir le dos</t>
  </si>
  <si>
    <t xml:space="preserve">Chaîne de levage </t>
  </si>
  <si>
    <t>10', 2 tonnes</t>
  </si>
  <si>
    <t>Chargeur de batterie</t>
  </si>
  <si>
    <t>100 A</t>
  </si>
  <si>
    <t>Cisaille de tôlier</t>
  </si>
  <si>
    <t>Clé à chaîne</t>
  </si>
  <si>
    <t>Clé à choc</t>
  </si>
  <si>
    <t>Pneumatique, 1/2"</t>
  </si>
  <si>
    <t>Clé à molette</t>
  </si>
  <si>
    <t>10"</t>
  </si>
  <si>
    <t>14"</t>
  </si>
  <si>
    <t>18"</t>
  </si>
  <si>
    <t>Clé à tube</t>
  </si>
  <si>
    <t>24"</t>
  </si>
  <si>
    <t>Clé dynamométrique</t>
  </si>
  <si>
    <t>1,4 m kg à 11,1 m kg</t>
  </si>
  <si>
    <t>Clé pour filtre à huile</t>
  </si>
  <si>
    <t>Clé hexagonale</t>
  </si>
  <si>
    <t>En T, par ensemble de 10</t>
  </si>
  <si>
    <t>Coffre à outils</t>
  </si>
  <si>
    <t>D'atelier, 12 tiroirs</t>
  </si>
  <si>
    <t>Portatif</t>
  </si>
  <si>
    <t>Compresseur à air</t>
  </si>
  <si>
    <t>7,5 HP, 4 cylindres</t>
  </si>
  <si>
    <t>Contre rivoir</t>
  </si>
  <si>
    <t>Universel</t>
  </si>
  <si>
    <t>Coupe-boulon</t>
  </si>
  <si>
    <t>Coupe-tube</t>
  </si>
  <si>
    <t>De cuivre</t>
  </si>
  <si>
    <t>Cric</t>
  </si>
  <si>
    <t>De plancher, 5 T</t>
  </si>
  <si>
    <t>Décrasse-meule</t>
  </si>
  <si>
    <t>Diable</t>
  </si>
  <si>
    <t>Indutriel, capacité de 600 lb</t>
  </si>
  <si>
    <t>Distributeur</t>
  </si>
  <si>
    <t>De nettoyeur à main avec nettoyeur</t>
  </si>
  <si>
    <t>De papiers entrepliés</t>
  </si>
  <si>
    <t>Douille</t>
  </si>
  <si>
    <t>Profonde, 1/2", SAE, par ensemble de 9</t>
  </si>
  <si>
    <t>1/4" et 3/8", par ensemble de 35</t>
  </si>
  <si>
    <t>Mise au point SAE, par ensemble de 4 pièces</t>
  </si>
  <si>
    <t>Métrique, par ensemble de 35</t>
  </si>
  <si>
    <t>Échelle</t>
  </si>
  <si>
    <t>32'</t>
  </si>
  <si>
    <t>Enclume</t>
  </si>
  <si>
    <t>Ensemble d'analyse colorimétrique</t>
  </si>
  <si>
    <t>Sudbury 480 test</t>
  </si>
  <si>
    <t>Ciseaux à bois</t>
  </si>
  <si>
    <t>Par ensemble de 1/2" à 1 1/2"</t>
  </si>
  <si>
    <t>Clé</t>
  </si>
  <si>
    <t>Impériale, par ensemble, ouvertes et fermées,</t>
  </si>
  <si>
    <t>Métrique, par ensemble, ouvertes et fermées</t>
  </si>
  <si>
    <t>Équerre</t>
  </si>
  <si>
    <t>De charpenteier</t>
  </si>
  <si>
    <t>De menuisier</t>
  </si>
  <si>
    <t>Escabeau</t>
  </si>
  <si>
    <t>6', en aluminium</t>
  </si>
  <si>
    <t>Étau</t>
  </si>
  <si>
    <t>D'établi, 4"</t>
  </si>
  <si>
    <t>Pour perceuse à colonne, avec mors s'ouvrant à 6"</t>
  </si>
  <si>
    <t>Extincteur</t>
  </si>
  <si>
    <t>2 1/2 lb</t>
  </si>
  <si>
    <t>5 lb</t>
  </si>
  <si>
    <t>Fer à souder</t>
  </si>
  <si>
    <t>Électrique et accessoires</t>
  </si>
  <si>
    <t>Imprimante</t>
  </si>
  <si>
    <t>Au laser</t>
  </si>
  <si>
    <t>Foret</t>
  </si>
  <si>
    <t>Par ensemble de 10, de 1/8" à 1/2"</t>
  </si>
  <si>
    <t>Par ensemble de 12, de 4 à 25 mm</t>
  </si>
  <si>
    <t xml:space="preserve">Clés et douilles </t>
  </si>
  <si>
    <t>Par ensemble de 24, prise 3/4"</t>
  </si>
  <si>
    <t>Taraud et filière</t>
  </si>
  <si>
    <t>Par ensemble de 45, métrique</t>
  </si>
  <si>
    <t>Par ensemble de 45, SAE</t>
  </si>
  <si>
    <t>Par ensemble de 6, de 1/2" à 1"</t>
  </si>
  <si>
    <t>Mèche</t>
  </si>
  <si>
    <t>Par ensemble de 6 mèches 1, de 1/2" à 3/4"</t>
  </si>
  <si>
    <t>Par ensemble de 6, métrique</t>
  </si>
  <si>
    <t>Poinçon</t>
  </si>
  <si>
    <t>Par ensemble de 7, creux</t>
  </si>
  <si>
    <t>Tournevis</t>
  </si>
  <si>
    <t>Par ensemble de 8</t>
  </si>
  <si>
    <t>Laveuse à pression</t>
  </si>
  <si>
    <t>Et détergent</t>
  </si>
  <si>
    <t>Lime</t>
  </si>
  <si>
    <t>À carosserie, 14V7</t>
  </si>
  <si>
    <t>À carosserie, 14V8</t>
  </si>
  <si>
    <t>Plate</t>
  </si>
  <si>
    <t>Logiciel d'application de bureau</t>
  </si>
  <si>
    <t>De type Office, traitement de texte, tableur électronique, base de données, etc.</t>
  </si>
  <si>
    <t>Logiciel de gestion des champs</t>
  </si>
  <si>
    <t xml:space="preserve">de type Sigachamp. Les logiciels SIGA existent en version d'enseignement gratuite. Des CD à jour de tous les logiciels sont fournis gratuitement par  </t>
  </si>
  <si>
    <t>Agri-Champs et Sigachamp (Agri-gestion Laval)</t>
  </si>
  <si>
    <t>Logiciel de protection des cultures</t>
  </si>
  <si>
    <t>de type ARICO (DESHERB, HORPERT et SIPOP) pour 8 licences, Université du Québec à Montréal Centre ATO</t>
  </si>
  <si>
    <t>Loupe</t>
  </si>
  <si>
    <t>10 X</t>
  </si>
  <si>
    <t>Binoculaire 20x, 30x, 45x</t>
  </si>
  <si>
    <t>Machine à jet de sable, par gravité, 10 gal</t>
  </si>
  <si>
    <t>Machine à souder</t>
  </si>
  <si>
    <t>225 A SMAW avec accessoires</t>
  </si>
  <si>
    <t>Magnétoscope</t>
  </si>
  <si>
    <t>Manche de lime</t>
  </si>
  <si>
    <t>À carosserie</t>
  </si>
  <si>
    <t>Manomètre</t>
  </si>
  <si>
    <t>À vide, de 0 à 30 hg</t>
  </si>
  <si>
    <t>De pression, 30 à 300 psi</t>
  </si>
  <si>
    <t>Marteau</t>
  </si>
  <si>
    <t>16 oz</t>
  </si>
  <si>
    <t>Marteau et ciseau</t>
  </si>
  <si>
    <t>Pneumatique</t>
  </si>
  <si>
    <t xml:space="preserve">Masque </t>
  </si>
  <si>
    <t>Respiratoire, pour atelier de peinture</t>
  </si>
  <si>
    <t>Masse</t>
  </si>
  <si>
    <t>10 lb</t>
  </si>
  <si>
    <t>6 lb</t>
  </si>
  <si>
    <t>Radio</t>
  </si>
  <si>
    <t>Compact FM</t>
  </si>
  <si>
    <t>Mobilr, FM</t>
  </si>
  <si>
    <t>Microscope</t>
  </si>
  <si>
    <t>Trinoculaire, grossissement jusqu'à 1000 X,</t>
  </si>
  <si>
    <t>Modèle</t>
  </si>
  <si>
    <t>De cellule végétale, 3 dimensions</t>
  </si>
  <si>
    <t>De feuille, 3 dimensions</t>
  </si>
  <si>
    <t>Multimètre</t>
  </si>
  <si>
    <t>Niveau</t>
  </si>
  <si>
    <t xml:space="preserve">Ordinateur </t>
  </si>
  <si>
    <t>Outils</t>
  </si>
  <si>
    <t>Pour bornes de batteries</t>
  </si>
  <si>
    <t>Pour cintrer les tuyaux</t>
  </si>
  <si>
    <t>Palan</t>
  </si>
  <si>
    <t>2 T</t>
  </si>
  <si>
    <t>Panier à rebuts</t>
  </si>
  <si>
    <t>Perceuse à colonnes</t>
  </si>
  <si>
    <t>De sol, moteur 1/3 HP</t>
  </si>
  <si>
    <t>Perceuse</t>
  </si>
  <si>
    <t>Portative, 1/2"</t>
  </si>
  <si>
    <t xml:space="preserve">Portative 3/8" </t>
  </si>
  <si>
    <t>Perforateur</t>
  </si>
  <si>
    <t>à 3 trous</t>
  </si>
  <si>
    <t>Réglable, à 3 trous</t>
  </si>
  <si>
    <t>PH-mètre</t>
  </si>
  <si>
    <t>Électronique</t>
  </si>
  <si>
    <t>Pied à coulisse</t>
  </si>
  <si>
    <t>Pince</t>
  </si>
  <si>
    <t>À long nez, 8"</t>
  </si>
  <si>
    <t>Pince à segments</t>
  </si>
  <si>
    <t>À rainure, 12"</t>
  </si>
  <si>
    <t>Pince d'électricien</t>
  </si>
  <si>
    <t>8"</t>
  </si>
  <si>
    <t>Pince-étau</t>
  </si>
  <si>
    <t xml:space="preserve">Par ensemble, de différents modèles, de 6" à 10" </t>
  </si>
  <si>
    <t>Pistolet à air</t>
  </si>
  <si>
    <t>Pistolet à calfeutrer</t>
  </si>
  <si>
    <t xml:space="preserve">Pistolet à peinture </t>
  </si>
  <si>
    <t>6,8 à 40 lb/po²</t>
  </si>
  <si>
    <t>Pistolet de graissage</t>
  </si>
  <si>
    <t>En cuivre</t>
  </si>
  <si>
    <t>Pompe rotative</t>
  </si>
  <si>
    <t>Pour contenant de 205 l</t>
  </si>
  <si>
    <t>Ponceuse</t>
  </si>
  <si>
    <t>À bande 4" avec disque 8"</t>
  </si>
  <si>
    <t>Ponceuse orbitale</t>
  </si>
  <si>
    <t>Porte-batterie</t>
  </si>
  <si>
    <t>Porte-outils</t>
  </si>
  <si>
    <t>Porte-poussière</t>
  </si>
  <si>
    <t>Robuste avec brosse</t>
  </si>
  <si>
    <t>Poste de coupage oxyacétylénique</t>
  </si>
  <si>
    <t>Poubelle</t>
  </si>
  <si>
    <t>En plastique, 75 L</t>
  </si>
  <si>
    <t>Sur roue, pour sac de 28" x 36"</t>
  </si>
  <si>
    <t>Projecteur de diapositives</t>
  </si>
  <si>
    <t>Protège-oreille</t>
  </si>
  <si>
    <t>Rallonge douille</t>
  </si>
  <si>
    <t>3/8", par ensemble de 3</t>
  </si>
  <si>
    <t>Rallonge électrique</t>
  </si>
  <si>
    <t>30'</t>
  </si>
  <si>
    <t>Rallonge</t>
  </si>
  <si>
    <t>En fibre de verre, 48" x 1/4"</t>
  </si>
  <si>
    <t>En métal, 36" x 1/4"</t>
  </si>
  <si>
    <t>Rectifieuse</t>
  </si>
  <si>
    <t>4"</t>
  </si>
  <si>
    <t>7"</t>
  </si>
  <si>
    <t>Régulateur de pression et récupérateur d'eau</t>
  </si>
  <si>
    <t>Rétroprojecteur</t>
  </si>
  <si>
    <t>Lampe 360 W, mobile</t>
  </si>
  <si>
    <t>Rochet</t>
  </si>
  <si>
    <t>Pneumatique 3/8"</t>
  </si>
  <si>
    <t>Roue à mesurer</t>
  </si>
  <si>
    <t>Ruban à mesurer</t>
  </si>
  <si>
    <t>100', en fibre de verre</t>
  </si>
  <si>
    <t>12'</t>
  </si>
  <si>
    <t>250'</t>
  </si>
  <si>
    <t>Scie à découper</t>
  </si>
  <si>
    <t>Portative</t>
  </si>
  <si>
    <t>Scie à métal</t>
  </si>
  <si>
    <t>Scie à ruban</t>
  </si>
  <si>
    <t>À onglet, pivotante, pour métal, moteur, 1 CV, angles de 0-45</t>
  </si>
  <si>
    <t>Scie circulaire portative</t>
  </si>
  <si>
    <t>Portative, 7 1/4", 1/3 HP</t>
  </si>
  <si>
    <t>Scie d'établi</t>
  </si>
  <si>
    <t>10", moteur 2 HP</t>
  </si>
  <si>
    <t>Scie radiale</t>
  </si>
  <si>
    <t>16", pour métal, type meule</t>
  </si>
  <si>
    <t>Serre</t>
  </si>
  <si>
    <t>2"</t>
  </si>
  <si>
    <t>6"</t>
  </si>
  <si>
    <t>Sommier</t>
  </si>
  <si>
    <t>Pour garage, avec porte-outils</t>
  </si>
  <si>
    <t>Sonde d'analyse</t>
  </si>
  <si>
    <t>Pour les fourrages</t>
  </si>
  <si>
    <t>Sonde d'échantillonage de sol</t>
  </si>
  <si>
    <t xml:space="preserve">Stylo </t>
  </si>
  <si>
    <t>pH-mètre</t>
  </si>
  <si>
    <t>Tableau périodique des éléments chimiques</t>
  </si>
  <si>
    <t>De grande dimension</t>
  </si>
  <si>
    <t>Tablier</t>
  </si>
  <si>
    <t>De cuir</t>
  </si>
  <si>
    <t>Téléviseur couleur</t>
  </si>
  <si>
    <t>Torche au gaz propane et accessoires</t>
  </si>
  <si>
    <t>Touret</t>
  </si>
  <si>
    <t>6", pour établi</t>
  </si>
  <si>
    <t>Vérificateur de batterie</t>
  </si>
  <si>
    <t>Vérificateur de circuit</t>
  </si>
  <si>
    <t>Vérificateur de pneu</t>
  </si>
  <si>
    <t>Vérin sur pied</t>
  </si>
  <si>
    <t>At</t>
  </si>
  <si>
    <t>LaIn</t>
  </si>
  <si>
    <t>Cl, Be</t>
  </si>
  <si>
    <t>Be</t>
  </si>
  <si>
    <t>Cl</t>
  </si>
  <si>
    <t>Be, LaIn</t>
  </si>
  <si>
    <t>Cl,Be,At</t>
  </si>
  <si>
    <t>LaIn, Be</t>
  </si>
  <si>
    <t>Ressources matérielles</t>
  </si>
  <si>
    <t>Document audiovisuel</t>
  </si>
  <si>
    <t>«Agri-concept : Complément CD Rom», Images numériques</t>
  </si>
  <si>
    <t>«Agri-concept : Focus : Maïs», FOCUS-1000</t>
  </si>
  <si>
    <t>«Agri-concept : Inflorescences de grandes cultures : Le kit», KIT-200</t>
  </si>
  <si>
    <t>«Agri-concept : Inflorescences de grandes cultures : Le kit», KIT-100</t>
  </si>
  <si>
    <t>«Agri-concept : Le guide visuel des grandes cultures - La collection»</t>
  </si>
  <si>
    <t>«Agri-concept:Le complément du guide d'identification des grandes cultures par les graines», Édition de luxe - Amendements et fertilisants</t>
  </si>
  <si>
    <t>«Agri-concept:Le guide d'identification des grandes cultures par les graines - édition de luxe», Engrais verts</t>
  </si>
  <si>
    <t>«Agri-concept:Le guide d'identification des grandes cultures par les graines - édition de luxe», Légumineuses</t>
  </si>
  <si>
    <t>«Agri-concept:Le guide d'identification des grandes cultures par les graines - édition de luxe», Graminées</t>
  </si>
  <si>
    <t>«Agri-concept:Le guide d'identification des grandes cultures par les graines - édition de luxe», Oléoprotéagineux</t>
  </si>
  <si>
    <t>Feuillet technique</t>
  </si>
  <si>
    <t>«Application d'herbicides en bandes dans le maïs-grain», Feuillet technique</t>
  </si>
  <si>
    <t>«Bassin de retenue des eaux de ruissellement»</t>
  </si>
  <si>
    <t>«Besoins en eau pour l'irrigation des cultures du sud-ouest du Québec»</t>
  </si>
  <si>
    <t>«Canola»</t>
  </si>
  <si>
    <t>Livre</t>
  </si>
  <si>
    <t>«Catalogues annuels de fournisseurs»</t>
  </si>
  <si>
    <t>Document</t>
  </si>
  <si>
    <t>Actes de la conférence, «Céréales : Journée d'information scientifique»</t>
  </si>
  <si>
    <t>«Céréales de printemps : culture»</t>
  </si>
  <si>
    <t>«Chambre de contrôle de drainage»</t>
  </si>
  <si>
    <t>«Choisir les outils de pulvérisation»</t>
  </si>
  <si>
    <t>«Choisir les outils de semis»</t>
  </si>
  <si>
    <t>«Choisir les outils de travail du sol»</t>
  </si>
  <si>
    <t>«Coefficient d'efficacité des engrais de ferme»</t>
  </si>
  <si>
    <t>«Collection du CREAQ : Agdex reliés aux grandes cultures»</t>
  </si>
  <si>
    <t>«Colloque sur la diversification des grandes cultures», actes du colloque</t>
  </si>
  <si>
    <t>«Colloque sur la fertilisation intégrée des sols», actes du colloque</t>
  </si>
  <si>
    <t>«Colloque sur la gestion des fumiers», actes du colloque</t>
  </si>
  <si>
    <t>«Colloque sur la pulvérisation», actes du colloque</t>
  </si>
  <si>
    <t>«Colloque sur l'agriculture biologique», actes du colloque</t>
  </si>
  <si>
    <t>«Colloque sur l'agriculture durable», actes du colloque</t>
  </si>
  <si>
    <t>«Colloque sur le semis direct et la culture sur billons», actes du colloque</t>
  </si>
  <si>
    <t>«Colloque sur le soya», actes du colloque</t>
  </si>
  <si>
    <t>«Colloque sur le travail minimum du sol», actes du colloque</t>
  </si>
  <si>
    <t>«Colloque sur les amendements et la productivité du sol», actes du colloque</t>
  </si>
  <si>
    <t>«Colloque sur les céréales», actes du colloque</t>
  </si>
  <si>
    <t>«Colloque sur les doses réduites d'herbicides en grandes cultures», actes du colloque</t>
  </si>
  <si>
    <t>«Colloque sur les pesticides», actes du colloque</t>
  </si>
  <si>
    <t>«Colloque sur les plantes oléoprotéagineuses», actes de colloque</t>
  </si>
  <si>
    <t>«Colloque sur les plantes transgéniques 1999», actes du colloque</t>
  </si>
  <si>
    <t>«Colloque sur les symbioses végétales en agriculture durable», actes du colloque</t>
  </si>
  <si>
    <t>«Comment partager la machinerie agricole»</t>
  </si>
  <si>
    <t>«Conférence sur le maïs», actes de la conférence</t>
  </si>
  <si>
    <t>«Conférence sur le maïs-grain», actes de la conférence</t>
  </si>
  <si>
    <t>Vidéocassette</t>
  </si>
  <si>
    <t>«Conservation tillage»</t>
  </si>
  <si>
    <t>«Diagnostic de la dégradation des propriétés physiques des sols»</t>
  </si>
  <si>
    <t>«Diseases of soybeans and corn»</t>
  </si>
  <si>
    <t>«Drainage de surface»</t>
  </si>
  <si>
    <t>«Échantillonnage et analyse des fourrages»</t>
  </si>
  <si>
    <t>«Estimation de l'activité biologique des sols»</t>
  </si>
  <si>
    <t>«Fossés de ferme»</t>
  </si>
  <si>
    <t>«Gestion de la matière organique à la ferme», actes de la conférence</t>
  </si>
  <si>
    <t>«Gestion de l'eau en milieu rural», Actes de la conférence</t>
  </si>
  <si>
    <t>«Grilles de référence en fertilisation»</t>
  </si>
  <si>
    <t>«Guide des pratiques de conservation en grandes cultures»</t>
  </si>
  <si>
    <t>«Guide d'identification des mauvaises herbes du Québec»</t>
  </si>
  <si>
    <t>«Guide pratique de fertilisation. La fertilisation phosphatée»</t>
  </si>
  <si>
    <t>«Haricots de grande culture»</t>
  </si>
  <si>
    <t>«J'entretiens et je règle mon pulvérisateur»</t>
  </si>
  <si>
    <t>«J'entretiens mon matériel agricole»</t>
  </si>
  <si>
    <t>«J'entretiens mon tracteur»</t>
  </si>
  <si>
    <t>«J'organise mon atelier»</t>
  </si>
  <si>
    <t>«Journée d'information (Désherbage dans les cultures)», actes de la conférence</t>
  </si>
  <si>
    <t>«Journée d'information scientifique (De la parcelle au champ)», actes de la conférence</t>
  </si>
  <si>
    <t>«Journée d'information scientifique (Désherbage des cultures et conservation des sols», actes de la conférence</t>
  </si>
  <si>
    <t>«Journée d'information scientifique (Gestion intégrée de la lutte aux MH)», actes de la conférence</t>
  </si>
  <si>
    <t>«La bande de protection riveraine»</t>
  </si>
  <si>
    <t>«La dégradation des sols agricoles : causes, effets, prévention et correction»</t>
  </si>
  <si>
    <t>«La dégradation des sols agricoles»</t>
  </si>
  <si>
    <t>«La rotation des cultures»</t>
  </si>
  <si>
    <t>«La science agricole»</t>
  </si>
  <si>
    <t>«Le chaulage des sols»</t>
  </si>
  <si>
    <t>«Le Québec bioalimentaire en un coup d'œil»</t>
  </si>
  <si>
    <t>«Le sol, cet inconnu»</t>
  </si>
  <si>
    <t>«Les bases de la production végétale. Tome 1 : Le sol et son amélioration»</t>
  </si>
  <si>
    <t>«Les bases de la production végétale. Tome 2 : Le climat et le sol, le climat et la plante»</t>
  </si>
  <si>
    <t>«Les machines agricoles. Tome 2 : Matériel de mise en place et d'entretien des cultures»</t>
  </si>
  <si>
    <t>Diapositive</t>
  </si>
  <si>
    <t>«Les mauvaises herbes»</t>
  </si>
  <si>
    <t>«Livre du maître machiniste. Tome 2 : Principales machines de culture et de récolte»</t>
  </si>
  <si>
    <t>«Ma ferme, j'en prends soin»</t>
  </si>
  <si>
    <t>«Matériel de travail du sol, semis et plantation»</t>
  </si>
  <si>
    <t>«Mauvaises herbes : Renseignements généraux sur la répression»</t>
  </si>
  <si>
    <t>«Mauvaises herbes-répression»</t>
  </si>
  <si>
    <t>«Méthodes d'analyse des sols, des fumiers et des tissus végétaux»</t>
  </si>
  <si>
    <t>«Méthodes d'analyse des sols, des fumiers et des tissus»</t>
  </si>
  <si>
    <t>«Modification de semoir à maïs pour mieux gérer les résidus de cultures»</t>
  </si>
  <si>
    <t>«Moteurs. Guide du maître : recueil de feuilles détachables.…»</t>
  </si>
  <si>
    <t>«Plantes fourragères : Culture»</t>
  </si>
  <si>
    <t>«Plantes fourragères, additifs et inhibiteurs de moisissures pour fourrages»</t>
  </si>
  <si>
    <t>«Poids secs de grande culture»</t>
  </si>
  <si>
    <t>«Pourquoi partager la machinerie agricole»</t>
  </si>
  <si>
    <t>«Producteurs agricoles : Protégez-vous lors de l'utilisation des produits antiparasitaires»</t>
  </si>
  <si>
    <t>«Production végétale, machines et calculs»</t>
  </si>
  <si>
    <t>«Produits de graissage et de protection»</t>
  </si>
  <si>
    <t>«Répertoire des traitements de protection des cultures 98-99»</t>
  </si>
  <si>
    <t>«Semis direct et la culture sur billons (plus de profits-moins de travail)», actes de la conférence</t>
  </si>
  <si>
    <t>«Soil management»</t>
  </si>
  <si>
    <t>«Sols : L'érosion par l'eau», guide</t>
  </si>
  <si>
    <t>«Sols. Coefficients d'efficacité des engrais de ferme»</t>
  </si>
  <si>
    <t>«Sols. Diagnostic de la dégradation des propriétés physiques des sols»</t>
  </si>
  <si>
    <t>«Sols. Estimation de l'activité biologique des sols»</t>
  </si>
  <si>
    <t>«Sols. Le chaulage des sols»</t>
  </si>
  <si>
    <t>«Stabilisation des sorties de drains»</t>
  </si>
  <si>
    <t>«Système canadien de classification des sols»</t>
  </si>
  <si>
    <t>Livre et diapositive</t>
  </si>
  <si>
    <t>«Tillage»</t>
  </si>
  <si>
    <t>«Valorisation agricole du compost de boues de fosses septiques»</t>
  </si>
  <si>
    <t>«Voie d'eau engazonnée»</t>
  </si>
  <si>
    <t>Épinette</t>
  </si>
  <si>
    <t>2" x 4" x 8'</t>
  </si>
  <si>
    <t xml:space="preserve">Abonnement </t>
  </si>
  <si>
    <t>Revues spécialisées en grandes cultures</t>
  </si>
  <si>
    <t>Acétate</t>
  </si>
  <si>
    <t>Pour imprimante laser, 50 par boîte</t>
  </si>
  <si>
    <t>Pour photocopieur, 100 par boîtes</t>
  </si>
  <si>
    <t>Adapteur</t>
  </si>
  <si>
    <t>Mâle, 1/2" à 3/4", en cuivre</t>
  </si>
  <si>
    <t>Additif pour chemise humide DCA4 Fleetguard</t>
  </si>
  <si>
    <t>Pour chemise humide, DCA4 Fleetguard</t>
  </si>
  <si>
    <t>Agrafes</t>
  </si>
  <si>
    <t>6,4 mm</t>
  </si>
  <si>
    <t>Apprêt à métal</t>
  </si>
  <si>
    <t>À l'huile, 4 L</t>
  </si>
  <si>
    <t>Bonbonne</t>
  </si>
  <si>
    <t>Par bonbonne de 14 oz</t>
  </si>
  <si>
    <t>Boulon de précision</t>
  </si>
  <si>
    <t>CS de différentes dimensions et de modèles variés</t>
  </si>
  <si>
    <t>Burette</t>
  </si>
  <si>
    <t>Capuchon</t>
  </si>
  <si>
    <t>En cuivre, 1/2"</t>
  </si>
  <si>
    <t>Carrousel pour 140</t>
  </si>
  <si>
    <t>140 diapositives</t>
  </si>
  <si>
    <t>Cartouche de rechange</t>
  </si>
  <si>
    <t>Pour masque respiratoire d'atelier de peinture</t>
  </si>
  <si>
    <t>Casque de sécurité</t>
  </si>
  <si>
    <t>120 minutes</t>
  </si>
  <si>
    <t>Chaussures de travail</t>
  </si>
  <si>
    <t>Embout sécuritaire</t>
  </si>
  <si>
    <t>Clou</t>
  </si>
  <si>
    <t>Commun</t>
  </si>
  <si>
    <t>Vrillé, 4", par kg</t>
  </si>
  <si>
    <t>Collier de serrage</t>
  </si>
  <si>
    <t>1 1/16" à 2"</t>
  </si>
  <si>
    <t xml:space="preserve">Contrat de location </t>
  </si>
  <si>
    <t>Tracteur, moissonneuse-batteuse et instruments aratoires</t>
  </si>
  <si>
    <t>Contreplaqué</t>
  </si>
  <si>
    <t>En épinette, 4' x 8' x 3/8"</t>
  </si>
  <si>
    <t>Cotisation à la CSST pour les stages des élèves</t>
  </si>
  <si>
    <t>Coude</t>
  </si>
  <si>
    <t>90 ° en cuivre, de 1/2"</t>
  </si>
  <si>
    <t>Couvre-chaussures de travail</t>
  </si>
  <si>
    <t xml:space="preserve">Cylindre de gaz </t>
  </si>
  <si>
    <t>Pour le poste d'oxycoupage - acétylène</t>
  </si>
  <si>
    <t>Cylindre de gaz</t>
  </si>
  <si>
    <t>Pour le poste d'oxycoupage - oxygène</t>
  </si>
  <si>
    <t>Diluant à laque</t>
  </si>
  <si>
    <t>4 L</t>
  </si>
  <si>
    <t>Disquette</t>
  </si>
  <si>
    <t>Haute densité, formatée 3 1/2" 10 par boîte</t>
  </si>
  <si>
    <t>Durcisseur de peinture à l'huile</t>
  </si>
  <si>
    <t>4L</t>
  </si>
  <si>
    <t>Écrou</t>
  </si>
  <si>
    <t>N 1/2"</t>
  </si>
  <si>
    <t>N 1/4"</t>
  </si>
  <si>
    <t>N 3/8"</t>
  </si>
  <si>
    <t>N 5/16"</t>
  </si>
  <si>
    <t>N 5/8"</t>
  </si>
  <si>
    <t>N 7/16"</t>
  </si>
  <si>
    <t>Encadrement de stage</t>
  </si>
  <si>
    <t>Pour le personnel enseignant</t>
  </si>
  <si>
    <t xml:space="preserve">Entonnoir </t>
  </si>
  <si>
    <t>8", bec flexible</t>
  </si>
  <si>
    <t>Combiné, utilitaire</t>
  </si>
  <si>
    <t>Fil de plomb</t>
  </si>
  <si>
    <t>Filtre à air</t>
  </si>
  <si>
    <t>Filtre à combustible</t>
  </si>
  <si>
    <t>Primaire</t>
  </si>
  <si>
    <t>Secondaire</t>
  </si>
  <si>
    <t>Filtre à huile</t>
  </si>
  <si>
    <t>Filtre à peinture</t>
  </si>
  <si>
    <t>Gants de mécanicien</t>
  </si>
  <si>
    <t>Par douzaine</t>
  </si>
  <si>
    <t>Graisse</t>
  </si>
  <si>
    <t>Au lithium, no 2, cartouche</t>
  </si>
  <si>
    <t>Pour roulement de roues, par kg</t>
  </si>
  <si>
    <t>Grattoir</t>
  </si>
  <si>
    <t>Huile</t>
  </si>
  <si>
    <t>À mélanger, pour essence, 1 L</t>
  </si>
  <si>
    <t>À moteur, 15W30 205 L</t>
  </si>
  <si>
    <t>À moteur, 15W40 205 L</t>
  </si>
  <si>
    <t>À transmission, EP-80-90</t>
  </si>
  <si>
    <t>À transmission, EP-85-140</t>
  </si>
  <si>
    <t>À transmission hydraulique, 20 L</t>
  </si>
  <si>
    <t>Pénétrante, 312 g</t>
  </si>
  <si>
    <t>Lampe</t>
  </si>
  <si>
    <t>Au quartz, pour projecteur de diapositives</t>
  </si>
  <si>
    <t>Pour rétroprojecteur, 360 W</t>
  </si>
  <si>
    <t>Lance de nettoyage</t>
  </si>
  <si>
    <t>Liquide de refroidissement</t>
  </si>
  <si>
    <t>Compatible avec l'aluminiun</t>
  </si>
  <si>
    <t>Liquide de servo-directions</t>
  </si>
  <si>
    <t>1 L</t>
  </si>
  <si>
    <t>Location de la machinerie et de l'équipement</t>
  </si>
  <si>
    <t>Location des bâtiments et des cultures</t>
  </si>
  <si>
    <t>Logiciel</t>
  </si>
  <si>
    <t>Protection des cultures, mise à jour</t>
  </si>
  <si>
    <t>Suite de type Office, mise à jour</t>
  </si>
  <si>
    <t>Agri-champs, droit d'utilisation annuel</t>
  </si>
  <si>
    <t>Lubrifiant à chaîne</t>
  </si>
  <si>
    <t>Lunettes de sécurité</t>
  </si>
  <si>
    <t>Lunettes</t>
  </si>
  <si>
    <t>Pour coupage oxyaxétylénique</t>
  </si>
  <si>
    <t>Masque à poussière</t>
  </si>
  <si>
    <t>Mastic</t>
  </si>
  <si>
    <t>À carrosserie, 1 gal</t>
  </si>
  <si>
    <t>Mesure</t>
  </si>
  <si>
    <t>2 L</t>
  </si>
  <si>
    <t>5 L</t>
  </si>
  <si>
    <t>Papier</t>
  </si>
  <si>
    <t>De verre, de divers grade automotive, 100</t>
  </si>
  <si>
    <t>De verre, de divers grade automotive, 180</t>
  </si>
  <si>
    <t>De verre, de divers grade automotive, 280</t>
  </si>
  <si>
    <t>Pare-vapeur</t>
  </si>
  <si>
    <t>144'</t>
  </si>
  <si>
    <t>Pâte à souder</t>
  </si>
  <si>
    <t>50 g</t>
  </si>
  <si>
    <t>Peinture à métal</t>
  </si>
  <si>
    <t>Pellicule</t>
  </si>
  <si>
    <t>Pour photo couleur, 35 mm, 24 poses, développement compris</t>
  </si>
  <si>
    <t>Photocopie</t>
  </si>
  <si>
    <t xml:space="preserve">Pinceau </t>
  </si>
  <si>
    <t>Divers 1 1/2" et 2" et pinceaux à retouches</t>
  </si>
  <si>
    <t>Pochette</t>
  </si>
  <si>
    <t>Pour transparent, 50 par boîte</t>
  </si>
  <si>
    <t>Préfiltr</t>
  </si>
  <si>
    <t xml:space="preserve">Pour masque respiratoire </t>
  </si>
  <si>
    <t>Raccord à air</t>
  </si>
  <si>
    <t>Récupérateur d'huile usée</t>
  </si>
  <si>
    <t>500 L</t>
  </si>
  <si>
    <t>Réducteur de peinture à l'huile</t>
  </si>
  <si>
    <t>Règle</t>
  </si>
  <si>
    <t>En acier, 1 m</t>
  </si>
  <si>
    <t>En acier, 30 cm</t>
  </si>
  <si>
    <t>En bois, 1 m</t>
  </si>
  <si>
    <t>En métal, 10"</t>
  </si>
  <si>
    <t>Robinet d'extérieur</t>
  </si>
  <si>
    <t>À filets mâles, 1/2"</t>
  </si>
  <si>
    <t xml:space="preserve">Rondelle de blocage </t>
  </si>
  <si>
    <t>LW 1/2"</t>
  </si>
  <si>
    <t>LW 1/4"</t>
  </si>
  <si>
    <t>LW 3/8"</t>
  </si>
  <si>
    <t>LW 5/16</t>
  </si>
  <si>
    <t>LW 5/8</t>
  </si>
  <si>
    <t>LW 7/16</t>
  </si>
  <si>
    <t xml:space="preserve">Rondelle plate </t>
  </si>
  <si>
    <t>FW 1/2"</t>
  </si>
  <si>
    <t>FW 1/4"</t>
  </si>
  <si>
    <t>FW 3/8"</t>
  </si>
  <si>
    <t>FW 5/16"</t>
  </si>
  <si>
    <t>FW 5/8"</t>
  </si>
  <si>
    <t>FW 7/16"</t>
  </si>
  <si>
    <t>Téflon</t>
  </si>
  <si>
    <t>Par roulette, 3/4" x 300'</t>
  </si>
  <si>
    <t xml:space="preserve">Ruban-cache </t>
  </si>
  <si>
    <t>19 mm x 32 m</t>
  </si>
  <si>
    <t>Scellant extérieur</t>
  </si>
  <si>
    <t>Extérieur</t>
  </si>
  <si>
    <t>Survêtement</t>
  </si>
  <si>
    <t>Bleu</t>
  </si>
  <si>
    <t>T</t>
  </si>
  <si>
    <t>Transport des élèves pour l'évaluation ou l'apprentissage de certaines compétences</t>
  </si>
  <si>
    <t>Transport des enseignants pour l'évaluation et la supervision de la formation</t>
  </si>
  <si>
    <t>Transport et frais pour les instructeurs lors des journées d'information ou de sessions de</t>
  </si>
  <si>
    <t>Trousse de premiers soins</t>
  </si>
  <si>
    <t>1 pour l'atelier et 1 mobile pour la partie de la formation en milieu de travail</t>
  </si>
  <si>
    <t>Tuyau</t>
  </si>
  <si>
    <t>Rigide, en cuivre, 1/2" x 12'</t>
  </si>
  <si>
    <t>Varsol</t>
  </si>
  <si>
    <t>Pour nettoyer les pièces, 20 L</t>
  </si>
  <si>
    <t>Vérificateur d'additif</t>
  </si>
  <si>
    <t>Pour chemise humide DCA4 Fleetguard 50</t>
  </si>
  <si>
    <t>Vis</t>
  </si>
  <si>
    <t>À bois, 1 1/2", par boîte de 100</t>
  </si>
  <si>
    <t>À bois, 2", par boîte de 100</t>
  </si>
  <si>
    <t>À palcoplâtre, 1 1/4", 2,5 kg</t>
  </si>
  <si>
    <t>CL</t>
  </si>
  <si>
    <t>Ae</t>
  </si>
  <si>
    <t>LISTE COMPLÈTE DU MOBILIER, APPAREILLAGE ET OUTILLAGE QUE LE CSS DOIT POSSÉDER POUR OFFRIR LE PROGRAMME D'ÉTUDES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</si>
</sst>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.00_)\ _$_ ;_ * \(#,##0.00\)\ _$_ ;_ * &quot;-&quot;??_)\ _$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2" fillId="2" borderId="5" xfId="0" applyNumberFormat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6" fillId="2" borderId="5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44" fontId="6" fillId="2" borderId="5" xfId="0" applyNumberFormat="1" applyFont="1" applyFill="1" applyBorder="1" applyAlignment="1">
      <alignment horizontal="center" vertical="center" wrapText="1"/>
    </xf>
    <xf numFmtId="164" fontId="6" fillId="2" borderId="5" xfId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4" fontId="8" fillId="0" borderId="1" xfId="2" applyFont="1" applyFill="1" applyBorder="1" applyAlignment="1">
      <alignment horizontal="center" vertical="center" wrapText="1"/>
    </xf>
    <xf numFmtId="44" fontId="8" fillId="0" borderId="1" xfId="2" applyNumberFormat="1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 wrapText="1"/>
    </xf>
    <xf numFmtId="0" fontId="7" fillId="0" borderId="7" xfId="3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44" fontId="8" fillId="0" borderId="8" xfId="2" applyFont="1" applyFill="1" applyBorder="1" applyAlignment="1">
      <alignment horizontal="center" vertical="center" wrapText="1"/>
    </xf>
    <xf numFmtId="44" fontId="8" fillId="0" borderId="8" xfId="2" applyNumberFormat="1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right" vertical="center" wrapText="1"/>
    </xf>
    <xf numFmtId="44" fontId="8" fillId="0" borderId="8" xfId="2" applyFont="1" applyFill="1" applyBorder="1" applyAlignment="1">
      <alignment horizontal="right" vertical="center" wrapText="1"/>
    </xf>
    <xf numFmtId="0" fontId="7" fillId="0" borderId="1" xfId="3" applyFont="1" applyFill="1" applyBorder="1" applyAlignment="1">
      <alignment vertical="center" wrapText="1"/>
    </xf>
    <xf numFmtId="0" fontId="9" fillId="0" borderId="1" xfId="3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4" fontId="8" fillId="0" borderId="1" xfId="2" applyFont="1" applyFill="1" applyBorder="1" applyAlignment="1">
      <alignment vertical="center" wrapText="1"/>
    </xf>
    <xf numFmtId="0" fontId="7" fillId="0" borderId="8" xfId="3" applyFont="1" applyFill="1" applyBorder="1" applyAlignment="1">
      <alignment vertical="center" wrapText="1"/>
    </xf>
    <xf numFmtId="0" fontId="9" fillId="0" borderId="8" xfId="3" applyFont="1" applyFill="1" applyBorder="1" applyAlignment="1">
      <alignment vertical="center" wrapText="1"/>
    </xf>
  </cellXfs>
  <cellStyles count="4">
    <cellStyle name="Milliers" xfId="1" builtinId="3"/>
    <cellStyle name="Monétaire" xfId="2" builtinId="4"/>
    <cellStyle name="Normal" xfId="0" builtinId="0"/>
    <cellStyle name="Normal 2" xfId="3" xr:uid="{00000000-0005-0000-0000-000003000000}"/>
  </cellStyles>
  <dxfs count="34"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1104900</xdr:colOff>
      <xdr:row>3</xdr:row>
      <xdr:rowOff>76200</xdr:rowOff>
    </xdr:to>
    <xdr:pic>
      <xdr:nvPicPr>
        <xdr:cNvPr id="5" name="Image 4" descr="http://www.education.gouv.qc.ca/fileadmin/PIV/MEQ_w3_couleur.png">
          <a:extLst>
            <a:ext uri="{FF2B5EF4-FFF2-40B4-BE49-F238E27FC236}">
              <a16:creationId xmlns:a16="http://schemas.microsoft.com/office/drawing/2014/main" id="{EC36BB4B-C8DA-4239-BD8A-685698DAC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128838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1162050</xdr:colOff>
      <xdr:row>3</xdr:row>
      <xdr:rowOff>76200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B5BB8623-B6E7-40CF-B2E3-253A027E0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0"/>
          <a:ext cx="213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9C7A42-9A69-473C-82D6-567CA99152C9}" name="Tableau1" displayName="Tableau1" ref="A7:L201" totalsRowShown="0" headerRowDxfId="30" dataDxfId="0" headerRowBorderDxfId="32" tableBorderDxfId="33" totalsRowBorderDxfId="31">
  <autoFilter ref="A7:L201" xr:uid="{A49C7A42-9A69-473C-82D6-567CA99152C9}"/>
  <tableColumns count="12">
    <tableColumn id="1" xr3:uid="{E9B5BF24-6860-4F52-92A5-FAEE6E94A2BD}" name="Programme" dataDxfId="12" dataCellStyle="Normal 2"/>
    <tableColumn id="2" xr3:uid="{6A56B0E7-97A0-47C5-B84A-6AF564559A01}" name="Nom du programme" dataDxfId="11" dataCellStyle="Normal 2"/>
    <tableColumn id="3" xr3:uid="{6B6C97F1-FDB8-4D2B-9036-C301C47B8BA3}" name="Catégorie" dataDxfId="10" dataCellStyle="Normal 2"/>
    <tableColumn id="4" xr3:uid="{6EB1E61A-822B-4AED-9021-FB62BD66F659}" name="Nom de catégorie" dataDxfId="9" dataCellStyle="Normal 2"/>
    <tableColumn id="5" xr3:uid="{BEE85CE9-6523-43CD-9ADC-9FD034DD99D4}" name="Article " dataDxfId="8" dataCellStyle="Normal 2"/>
    <tableColumn id="6" xr3:uid="{B75541F5-BAED-4494-9233-7D13C56DC33E}" name="Description " dataDxfId="7"/>
    <tableColumn id="7" xr3:uid="{A91D5D82-0E1F-44D4-9F78-501EC842900B}" name="Quantité" dataDxfId="6" dataCellStyle="Normal 2"/>
    <tableColumn id="8" xr3:uid="{9D87C7B5-92AF-4062-96AB-87A2A2939046}" name="Coût unitaire (Hors taxes)" dataDxfId="5" dataCellStyle="Monétaire"/>
    <tableColumn id="9" xr3:uid="{F84B3BD8-FBA0-43DA-AA1D-D5884C78F7D9}" name="Coût total" dataDxfId="4" dataCellStyle="Monétaire">
      <calculatedColumnFormula>G8*H8</calculatedColumnFormula>
    </tableColumn>
    <tableColumn id="10" xr3:uid="{A307C95E-D4EF-4A2E-8EEA-CE436C3F3618}" name="Durée de vie " dataDxfId="3" dataCellStyle="Normal 2"/>
    <tableColumn id="11" xr3:uid="{0A328044-161C-4778-944D-2A1159CB8F2F}" name="Compétence principale" dataDxfId="2" dataCellStyle="Normal 2"/>
    <tableColumn id="12" xr3:uid="{1CE5663B-3B48-4758-AA3A-0DFD063DCAE6}" name="Local" dataDxfId="1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24C73D-BDA8-4F87-95B9-D74991A21889}" name="Tableau2" displayName="Tableau2" ref="A7:L233" totalsRowShown="0" headerRowDxfId="14" dataDxfId="13" headerRowBorderDxfId="28" tableBorderDxfId="29" totalsRowBorderDxfId="27">
  <autoFilter ref="A7:L233" xr:uid="{D124C73D-BDA8-4F87-95B9-D74991A21889}"/>
  <tableColumns count="12">
    <tableColumn id="2" xr3:uid="{B87BD983-190D-4893-84C0-D80230B16887}" name="Programme" dataDxfId="26" dataCellStyle="Normal 2"/>
    <tableColumn id="1" xr3:uid="{BD70875F-EE79-465C-B648-35C634883603}" name="Nom du programme" dataDxfId="25" dataCellStyle="Normal 2"/>
    <tableColumn id="3" xr3:uid="{DB825CA6-2BCB-47ED-AAF8-6D8F58B27D06}" name="Catégorie" dataDxfId="24" dataCellStyle="Normal 2"/>
    <tableColumn id="4" xr3:uid="{BF3EBADD-0DB7-4678-A013-11F5BAD53233}" name="Nom de catégorie" dataDxfId="23"/>
    <tableColumn id="5" xr3:uid="{5121DBFD-2341-4379-8B1A-236F839BED8B}" name="Article " dataDxfId="22" dataCellStyle="Normal 2"/>
    <tableColumn id="6" xr3:uid="{E6EA2AD4-EF20-4390-A37A-AC63DAC329DA}" name="Description " dataDxfId="21" dataCellStyle="Normal 2"/>
    <tableColumn id="7" xr3:uid="{76A0886B-32C4-454F-B0C3-9D3C53FAF015}" name="Quantité" dataDxfId="20" dataCellStyle="Normal 2"/>
    <tableColumn id="8" xr3:uid="{4D9AA43A-A946-4664-BADB-4C05F0CB4E63}" name="Coût unitaire (hors taxes)" dataDxfId="19" dataCellStyle="Monétaire"/>
    <tableColumn id="9" xr3:uid="{96011D3F-815C-4E4E-826C-CD4BE8964742}" name="Coût total" dataDxfId="18" dataCellStyle="Monétaire">
      <calculatedColumnFormula>G8*H8</calculatedColumnFormula>
    </tableColumn>
    <tableColumn id="10" xr3:uid="{6D14DB71-B52F-4BCC-A07B-FD36E75718A4}" name="Taux de remplacement annuel (%)" dataDxfId="17" dataCellStyle="Normal 2"/>
    <tableColumn id="11" xr3:uid="{E14F18D2-10E7-40B8-9388-D76605B2AA20}" name="Compétence principale" dataDxfId="16"/>
    <tableColumn id="12" xr3:uid="{CD7315A2-28D6-41CE-BFDC-B2373C197614}" name="Local" dataDxfId="15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201"/>
  <sheetViews>
    <sheetView zoomScaleNormal="100" workbookViewId="0">
      <selection activeCell="E10" sqref="E10"/>
    </sheetView>
  </sheetViews>
  <sheetFormatPr baseColWidth="10" defaultRowHeight="15" x14ac:dyDescent="0.25"/>
  <cols>
    <col min="1" max="1" width="15.42578125" style="1" customWidth="1"/>
    <col min="2" max="2" width="23.42578125" style="1" customWidth="1"/>
    <col min="3" max="3" width="14.7109375" customWidth="1"/>
    <col min="4" max="4" width="22.140625" customWidth="1"/>
    <col min="5" max="5" width="42.5703125" bestFit="1" customWidth="1"/>
    <col min="6" max="6" width="40.85546875" customWidth="1"/>
    <col min="7" max="7" width="13" customWidth="1"/>
    <col min="8" max="8" width="17.140625" customWidth="1"/>
    <col min="9" max="9" width="14.7109375" customWidth="1"/>
    <col min="10" max="10" width="13.85546875" customWidth="1"/>
    <col min="11" max="11" width="15.140625" customWidth="1"/>
    <col min="12" max="12" width="11.85546875" customWidth="1"/>
  </cols>
  <sheetData>
    <row r="3" spans="1:12" ht="21" x14ac:dyDescent="0.35">
      <c r="C3" s="5" t="s">
        <v>14</v>
      </c>
      <c r="D3" s="5"/>
      <c r="E3" s="5"/>
      <c r="F3" s="5"/>
      <c r="G3" s="5"/>
      <c r="H3" s="5"/>
      <c r="I3" s="5"/>
      <c r="J3" s="5"/>
    </row>
    <row r="4" spans="1:12" ht="17.25" x14ac:dyDescent="0.3">
      <c r="A4" s="4" t="s">
        <v>611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7" spans="1:12" s="11" customFormat="1" ht="30" x14ac:dyDescent="0.25">
      <c r="A7" s="8" t="s">
        <v>0</v>
      </c>
      <c r="B7" s="9" t="s">
        <v>10</v>
      </c>
      <c r="C7" s="6" t="s">
        <v>1</v>
      </c>
      <c r="D7" s="6" t="s">
        <v>11</v>
      </c>
      <c r="E7" s="6" t="s">
        <v>2</v>
      </c>
      <c r="F7" s="6" t="s">
        <v>3</v>
      </c>
      <c r="G7" s="6" t="s">
        <v>4</v>
      </c>
      <c r="H7" s="7" t="s">
        <v>5</v>
      </c>
      <c r="I7" s="7" t="s">
        <v>9</v>
      </c>
      <c r="J7" s="6" t="s">
        <v>6</v>
      </c>
      <c r="K7" s="6" t="s">
        <v>7</v>
      </c>
      <c r="L7" s="10" t="s">
        <v>8</v>
      </c>
    </row>
    <row r="8" spans="1:12" s="3" customFormat="1" ht="29.25" customHeight="1" x14ac:dyDescent="0.25">
      <c r="A8" s="19">
        <v>5254</v>
      </c>
      <c r="B8" s="18" t="s">
        <v>15</v>
      </c>
      <c r="C8" s="18">
        <v>1</v>
      </c>
      <c r="D8" s="18" t="s">
        <v>16</v>
      </c>
      <c r="E8" s="39" t="s">
        <v>17</v>
      </c>
      <c r="F8" s="39" t="s">
        <v>18</v>
      </c>
      <c r="G8" s="18">
        <v>1</v>
      </c>
      <c r="H8" s="37">
        <v>209</v>
      </c>
      <c r="I8" s="37">
        <f>G8*H8</f>
        <v>209</v>
      </c>
      <c r="J8" s="18">
        <v>25</v>
      </c>
      <c r="K8" s="18"/>
      <c r="L8" s="24" t="s">
        <v>314</v>
      </c>
    </row>
    <row r="9" spans="1:12" s="3" customFormat="1" ht="29.25" customHeight="1" x14ac:dyDescent="0.25">
      <c r="A9" s="19">
        <v>5254</v>
      </c>
      <c r="B9" s="18" t="s">
        <v>15</v>
      </c>
      <c r="C9" s="18">
        <v>1</v>
      </c>
      <c r="D9" s="18" t="s">
        <v>16</v>
      </c>
      <c r="E9" s="39" t="s">
        <v>17</v>
      </c>
      <c r="F9" s="39" t="s">
        <v>19</v>
      </c>
      <c r="G9" s="18">
        <v>4</v>
      </c>
      <c r="H9" s="37">
        <v>299</v>
      </c>
      <c r="I9" s="37">
        <f t="shared" ref="I9:I72" si="0">G9*H9</f>
        <v>1196</v>
      </c>
      <c r="J9" s="18">
        <v>25</v>
      </c>
      <c r="K9" s="18"/>
      <c r="L9" s="24" t="s">
        <v>315</v>
      </c>
    </row>
    <row r="10" spans="1:12" s="3" customFormat="1" ht="29.25" customHeight="1" x14ac:dyDescent="0.25">
      <c r="A10" s="19">
        <v>5254</v>
      </c>
      <c r="B10" s="18" t="s">
        <v>15</v>
      </c>
      <c r="C10" s="18">
        <v>1</v>
      </c>
      <c r="D10" s="18" t="s">
        <v>16</v>
      </c>
      <c r="E10" s="39" t="s">
        <v>17</v>
      </c>
      <c r="F10" s="40" t="s">
        <v>20</v>
      </c>
      <c r="G10" s="18">
        <v>1</v>
      </c>
      <c r="H10" s="37">
        <v>380</v>
      </c>
      <c r="I10" s="37">
        <f t="shared" si="0"/>
        <v>380</v>
      </c>
      <c r="J10" s="18">
        <v>25</v>
      </c>
      <c r="K10" s="18"/>
      <c r="L10" s="24" t="s">
        <v>311</v>
      </c>
    </row>
    <row r="11" spans="1:12" s="3" customFormat="1" ht="29.25" customHeight="1" x14ac:dyDescent="0.25">
      <c r="A11" s="19">
        <v>5254</v>
      </c>
      <c r="B11" s="18" t="s">
        <v>15</v>
      </c>
      <c r="C11" s="18">
        <v>1</v>
      </c>
      <c r="D11" s="18" t="s">
        <v>16</v>
      </c>
      <c r="E11" s="39" t="s">
        <v>17</v>
      </c>
      <c r="F11" s="39" t="s">
        <v>21</v>
      </c>
      <c r="G11" s="18">
        <v>1</v>
      </c>
      <c r="H11" s="37">
        <v>200</v>
      </c>
      <c r="I11" s="37">
        <f t="shared" si="0"/>
        <v>200</v>
      </c>
      <c r="J11" s="18">
        <v>25</v>
      </c>
      <c r="K11" s="18"/>
      <c r="L11" s="24" t="s">
        <v>311</v>
      </c>
    </row>
    <row r="12" spans="1:12" s="3" customFormat="1" ht="29.25" customHeight="1" x14ac:dyDescent="0.25">
      <c r="A12" s="19">
        <v>5254</v>
      </c>
      <c r="B12" s="18" t="s">
        <v>15</v>
      </c>
      <c r="C12" s="18">
        <v>1</v>
      </c>
      <c r="D12" s="18" t="s">
        <v>16</v>
      </c>
      <c r="E12" s="39" t="s">
        <v>22</v>
      </c>
      <c r="F12" s="39" t="s">
        <v>23</v>
      </c>
      <c r="G12" s="18">
        <v>2</v>
      </c>
      <c r="H12" s="37">
        <v>200</v>
      </c>
      <c r="I12" s="37">
        <f t="shared" si="0"/>
        <v>400</v>
      </c>
      <c r="J12" s="18">
        <v>25</v>
      </c>
      <c r="K12" s="18"/>
      <c r="L12" s="24" t="s">
        <v>314</v>
      </c>
    </row>
    <row r="13" spans="1:12" s="3" customFormat="1" ht="29.25" customHeight="1" x14ac:dyDescent="0.25">
      <c r="A13" s="19">
        <v>5254</v>
      </c>
      <c r="B13" s="18" t="s">
        <v>15</v>
      </c>
      <c r="C13" s="18">
        <v>1</v>
      </c>
      <c r="D13" s="18" t="s">
        <v>16</v>
      </c>
      <c r="E13" s="39" t="s">
        <v>24</v>
      </c>
      <c r="F13" s="41" t="s">
        <v>25</v>
      </c>
      <c r="G13" s="20">
        <v>3</v>
      </c>
      <c r="H13" s="37">
        <v>432</v>
      </c>
      <c r="I13" s="37">
        <f t="shared" si="0"/>
        <v>1296</v>
      </c>
      <c r="J13" s="18">
        <v>25</v>
      </c>
      <c r="K13" s="20"/>
      <c r="L13" s="24" t="s">
        <v>313</v>
      </c>
    </row>
    <row r="14" spans="1:12" s="3" customFormat="1" ht="29.25" customHeight="1" x14ac:dyDescent="0.25">
      <c r="A14" s="19">
        <v>5254</v>
      </c>
      <c r="B14" s="18" t="s">
        <v>15</v>
      </c>
      <c r="C14" s="18">
        <v>1</v>
      </c>
      <c r="D14" s="18" t="s">
        <v>16</v>
      </c>
      <c r="E14" s="39" t="s">
        <v>26</v>
      </c>
      <c r="F14" s="41" t="s">
        <v>27</v>
      </c>
      <c r="G14" s="20">
        <v>4</v>
      </c>
      <c r="H14" s="37">
        <v>145</v>
      </c>
      <c r="I14" s="37">
        <f t="shared" si="0"/>
        <v>580</v>
      </c>
      <c r="J14" s="18">
        <v>25</v>
      </c>
      <c r="K14" s="20"/>
      <c r="L14" s="24" t="s">
        <v>318</v>
      </c>
    </row>
    <row r="15" spans="1:12" s="3" customFormat="1" ht="29.25" customHeight="1" x14ac:dyDescent="0.25">
      <c r="A15" s="19">
        <v>5254</v>
      </c>
      <c r="B15" s="18" t="s">
        <v>15</v>
      </c>
      <c r="C15" s="18">
        <v>1</v>
      </c>
      <c r="D15" s="18" t="s">
        <v>16</v>
      </c>
      <c r="E15" s="39" t="s">
        <v>28</v>
      </c>
      <c r="F15" s="39" t="s">
        <v>29</v>
      </c>
      <c r="G15" s="18">
        <v>1</v>
      </c>
      <c r="H15" s="37">
        <v>235</v>
      </c>
      <c r="I15" s="37">
        <f t="shared" si="0"/>
        <v>235</v>
      </c>
      <c r="J15" s="18">
        <v>25</v>
      </c>
      <c r="K15" s="18"/>
      <c r="L15" s="24" t="s">
        <v>311</v>
      </c>
    </row>
    <row r="16" spans="1:12" s="3" customFormat="1" ht="29.25" customHeight="1" x14ac:dyDescent="0.25">
      <c r="A16" s="19">
        <v>5254</v>
      </c>
      <c r="B16" s="18" t="s">
        <v>15</v>
      </c>
      <c r="C16" s="18">
        <v>1</v>
      </c>
      <c r="D16" s="18" t="s">
        <v>16</v>
      </c>
      <c r="E16" s="39" t="s">
        <v>30</v>
      </c>
      <c r="F16" s="39" t="s">
        <v>31</v>
      </c>
      <c r="G16" s="18">
        <v>4</v>
      </c>
      <c r="H16" s="37">
        <v>175</v>
      </c>
      <c r="I16" s="37">
        <f t="shared" si="0"/>
        <v>700</v>
      </c>
      <c r="J16" s="18">
        <v>20</v>
      </c>
      <c r="K16" s="18"/>
      <c r="L16" s="24" t="s">
        <v>312</v>
      </c>
    </row>
    <row r="17" spans="1:12" s="3" customFormat="1" ht="29.25" customHeight="1" x14ac:dyDescent="0.25">
      <c r="A17" s="19">
        <v>5254</v>
      </c>
      <c r="B17" s="18" t="s">
        <v>15</v>
      </c>
      <c r="C17" s="18">
        <v>1</v>
      </c>
      <c r="D17" s="18" t="s">
        <v>16</v>
      </c>
      <c r="E17" s="39" t="s">
        <v>32</v>
      </c>
      <c r="F17" s="39" t="s">
        <v>25</v>
      </c>
      <c r="G17" s="18">
        <v>3</v>
      </c>
      <c r="H17" s="37">
        <v>200</v>
      </c>
      <c r="I17" s="37">
        <f t="shared" si="0"/>
        <v>600</v>
      </c>
      <c r="J17" s="18">
        <v>25</v>
      </c>
      <c r="K17" s="18"/>
      <c r="L17" s="24" t="s">
        <v>313</v>
      </c>
    </row>
    <row r="18" spans="1:12" s="3" customFormat="1" ht="29.25" customHeight="1" x14ac:dyDescent="0.25">
      <c r="A18" s="19">
        <v>5254</v>
      </c>
      <c r="B18" s="18" t="s">
        <v>15</v>
      </c>
      <c r="C18" s="18">
        <v>1</v>
      </c>
      <c r="D18" s="18" t="s">
        <v>16</v>
      </c>
      <c r="E18" s="39" t="s">
        <v>33</v>
      </c>
      <c r="F18" s="39" t="s">
        <v>34</v>
      </c>
      <c r="G18" s="18">
        <v>13</v>
      </c>
      <c r="H18" s="37">
        <v>28</v>
      </c>
      <c r="I18" s="37">
        <f t="shared" si="0"/>
        <v>364</v>
      </c>
      <c r="J18" s="18">
        <v>15</v>
      </c>
      <c r="K18" s="18"/>
      <c r="L18" s="24" t="s">
        <v>311</v>
      </c>
    </row>
    <row r="19" spans="1:12" s="3" customFormat="1" ht="29.25" customHeight="1" x14ac:dyDescent="0.25">
      <c r="A19" s="19">
        <v>5254</v>
      </c>
      <c r="B19" s="18" t="s">
        <v>15</v>
      </c>
      <c r="C19" s="18">
        <v>1</v>
      </c>
      <c r="D19" s="18" t="s">
        <v>16</v>
      </c>
      <c r="E19" s="39" t="s">
        <v>35</v>
      </c>
      <c r="F19" s="39" t="s">
        <v>36</v>
      </c>
      <c r="G19" s="18">
        <v>2</v>
      </c>
      <c r="H19" s="37">
        <v>446</v>
      </c>
      <c r="I19" s="37">
        <f t="shared" si="0"/>
        <v>892</v>
      </c>
      <c r="J19" s="18">
        <v>25</v>
      </c>
      <c r="K19" s="18"/>
      <c r="L19" s="24" t="s">
        <v>314</v>
      </c>
    </row>
    <row r="20" spans="1:12" s="3" customFormat="1" ht="29.25" customHeight="1" x14ac:dyDescent="0.25">
      <c r="A20" s="19">
        <v>5254</v>
      </c>
      <c r="B20" s="18" t="s">
        <v>15</v>
      </c>
      <c r="C20" s="18">
        <v>1</v>
      </c>
      <c r="D20" s="18" t="s">
        <v>16</v>
      </c>
      <c r="E20" s="39" t="s">
        <v>37</v>
      </c>
      <c r="F20" s="39" t="s">
        <v>38</v>
      </c>
      <c r="G20" s="18">
        <v>2</v>
      </c>
      <c r="H20" s="37">
        <v>125</v>
      </c>
      <c r="I20" s="37">
        <f t="shared" si="0"/>
        <v>250</v>
      </c>
      <c r="J20" s="18">
        <v>25</v>
      </c>
      <c r="K20" s="18"/>
      <c r="L20" s="24" t="s">
        <v>312</v>
      </c>
    </row>
    <row r="21" spans="1:12" s="3" customFormat="1" ht="29.25" customHeight="1" x14ac:dyDescent="0.25">
      <c r="A21" s="19">
        <v>5254</v>
      </c>
      <c r="B21" s="18" t="s">
        <v>15</v>
      </c>
      <c r="C21" s="18">
        <v>1</v>
      </c>
      <c r="D21" s="18" t="s">
        <v>16</v>
      </c>
      <c r="E21" s="39" t="s">
        <v>37</v>
      </c>
      <c r="F21" s="39" t="s">
        <v>39</v>
      </c>
      <c r="G21" s="18">
        <v>1</v>
      </c>
      <c r="H21" s="37">
        <v>170</v>
      </c>
      <c r="I21" s="37">
        <f t="shared" si="0"/>
        <v>170</v>
      </c>
      <c r="J21" s="18">
        <v>25</v>
      </c>
      <c r="K21" s="18"/>
      <c r="L21" s="24" t="s">
        <v>315</v>
      </c>
    </row>
    <row r="22" spans="1:12" s="3" customFormat="1" ht="29.25" customHeight="1" x14ac:dyDescent="0.25">
      <c r="A22" s="19">
        <v>5254</v>
      </c>
      <c r="B22" s="18" t="s">
        <v>15</v>
      </c>
      <c r="C22" s="18">
        <v>1</v>
      </c>
      <c r="D22" s="18" t="s">
        <v>16</v>
      </c>
      <c r="E22" s="39" t="s">
        <v>37</v>
      </c>
      <c r="F22" s="39" t="s">
        <v>38</v>
      </c>
      <c r="G22" s="18">
        <v>6</v>
      </c>
      <c r="H22" s="37">
        <v>125</v>
      </c>
      <c r="I22" s="37">
        <f t="shared" si="0"/>
        <v>750</v>
      </c>
      <c r="J22" s="18">
        <v>25</v>
      </c>
      <c r="K22" s="18"/>
      <c r="L22" s="24" t="s">
        <v>311</v>
      </c>
    </row>
    <row r="23" spans="1:12" s="3" customFormat="1" ht="29.25" customHeight="1" x14ac:dyDescent="0.25">
      <c r="A23" s="19">
        <v>5254</v>
      </c>
      <c r="B23" s="18" t="s">
        <v>15</v>
      </c>
      <c r="C23" s="18">
        <v>1</v>
      </c>
      <c r="D23" s="18" t="s">
        <v>16</v>
      </c>
      <c r="E23" s="39" t="s">
        <v>40</v>
      </c>
      <c r="F23" s="39" t="s">
        <v>25</v>
      </c>
      <c r="G23" s="18">
        <v>1</v>
      </c>
      <c r="H23" s="37">
        <v>350</v>
      </c>
      <c r="I23" s="37">
        <f t="shared" si="0"/>
        <v>350</v>
      </c>
      <c r="J23" s="18">
        <v>25</v>
      </c>
      <c r="K23" s="18"/>
      <c r="L23" s="24" t="s">
        <v>315</v>
      </c>
    </row>
    <row r="24" spans="1:12" s="3" customFormat="1" ht="29.25" customHeight="1" x14ac:dyDescent="0.25">
      <c r="A24" s="19">
        <v>5254</v>
      </c>
      <c r="B24" s="18" t="s">
        <v>15</v>
      </c>
      <c r="C24" s="18">
        <v>1</v>
      </c>
      <c r="D24" s="18" t="s">
        <v>16</v>
      </c>
      <c r="E24" s="39" t="s">
        <v>41</v>
      </c>
      <c r="F24" s="39" t="s">
        <v>25</v>
      </c>
      <c r="G24" s="18">
        <v>13</v>
      </c>
      <c r="H24" s="37">
        <v>50</v>
      </c>
      <c r="I24" s="37">
        <f t="shared" si="0"/>
        <v>650</v>
      </c>
      <c r="J24" s="18">
        <v>20</v>
      </c>
      <c r="K24" s="18"/>
      <c r="L24" s="24" t="s">
        <v>315</v>
      </c>
    </row>
    <row r="25" spans="1:12" s="3" customFormat="1" ht="29.25" customHeight="1" x14ac:dyDescent="0.25">
      <c r="A25" s="19">
        <v>5254</v>
      </c>
      <c r="B25" s="18" t="s">
        <v>15</v>
      </c>
      <c r="C25" s="18">
        <v>1</v>
      </c>
      <c r="D25" s="18" t="s">
        <v>16</v>
      </c>
      <c r="E25" s="39" t="s">
        <v>42</v>
      </c>
      <c r="F25" s="42" t="s">
        <v>25</v>
      </c>
      <c r="G25" s="18">
        <v>1</v>
      </c>
      <c r="H25" s="43">
        <v>140</v>
      </c>
      <c r="I25" s="37">
        <f t="shared" si="0"/>
        <v>140</v>
      </c>
      <c r="J25" s="20">
        <v>25</v>
      </c>
      <c r="K25" s="18"/>
      <c r="L25" s="24" t="s">
        <v>312</v>
      </c>
    </row>
    <row r="26" spans="1:12" s="3" customFormat="1" ht="29.25" customHeight="1" x14ac:dyDescent="0.25">
      <c r="A26" s="19">
        <v>5254</v>
      </c>
      <c r="B26" s="18" t="s">
        <v>15</v>
      </c>
      <c r="C26" s="20">
        <v>1</v>
      </c>
      <c r="D26" s="18" t="s">
        <v>16</v>
      </c>
      <c r="E26" s="21" t="s">
        <v>43</v>
      </c>
      <c r="F26" s="21" t="s">
        <v>44</v>
      </c>
      <c r="G26" s="20">
        <v>2</v>
      </c>
      <c r="H26" s="43">
        <v>160</v>
      </c>
      <c r="I26" s="37">
        <f t="shared" si="0"/>
        <v>320</v>
      </c>
      <c r="J26" s="20">
        <v>25</v>
      </c>
      <c r="K26" s="20"/>
      <c r="L26" s="24" t="s">
        <v>311</v>
      </c>
    </row>
    <row r="27" spans="1:12" s="3" customFormat="1" ht="25.5" x14ac:dyDescent="0.25">
      <c r="A27" s="19">
        <v>5254</v>
      </c>
      <c r="B27" s="18" t="s">
        <v>15</v>
      </c>
      <c r="C27" s="18">
        <v>2</v>
      </c>
      <c r="D27" s="18" t="s">
        <v>45</v>
      </c>
      <c r="E27" s="39" t="s">
        <v>46</v>
      </c>
      <c r="F27" s="39" t="s">
        <v>47</v>
      </c>
      <c r="G27" s="18">
        <v>1</v>
      </c>
      <c r="H27" s="37">
        <v>22</v>
      </c>
      <c r="I27" s="37">
        <f t="shared" si="0"/>
        <v>22</v>
      </c>
      <c r="J27" s="18">
        <v>25</v>
      </c>
      <c r="K27" s="18"/>
      <c r="L27" s="24" t="s">
        <v>311</v>
      </c>
    </row>
    <row r="28" spans="1:12" s="3" customFormat="1" ht="25.5" x14ac:dyDescent="0.25">
      <c r="A28" s="19">
        <v>5254</v>
      </c>
      <c r="B28" s="18" t="s">
        <v>15</v>
      </c>
      <c r="C28" s="18">
        <v>2</v>
      </c>
      <c r="D28" s="18" t="s">
        <v>45</v>
      </c>
      <c r="E28" s="39" t="s">
        <v>46</v>
      </c>
      <c r="F28" s="39" t="s">
        <v>48</v>
      </c>
      <c r="G28" s="18">
        <v>1</v>
      </c>
      <c r="H28" s="37">
        <v>50</v>
      </c>
      <c r="I28" s="37">
        <f t="shared" si="0"/>
        <v>50</v>
      </c>
      <c r="J28" s="18">
        <v>10</v>
      </c>
      <c r="K28" s="18"/>
      <c r="L28" s="24" t="s">
        <v>314</v>
      </c>
    </row>
    <row r="29" spans="1:12" s="3" customFormat="1" ht="51" x14ac:dyDescent="0.25">
      <c r="A29" s="19">
        <v>5254</v>
      </c>
      <c r="B29" s="18" t="s">
        <v>15</v>
      </c>
      <c r="C29" s="18">
        <v>2</v>
      </c>
      <c r="D29" s="18" t="s">
        <v>45</v>
      </c>
      <c r="E29" s="39" t="s">
        <v>49</v>
      </c>
      <c r="F29" s="39" t="s">
        <v>50</v>
      </c>
      <c r="G29" s="18">
        <v>1</v>
      </c>
      <c r="H29" s="37">
        <v>2550</v>
      </c>
      <c r="I29" s="37">
        <f t="shared" si="0"/>
        <v>2550</v>
      </c>
      <c r="J29" s="18">
        <v>10</v>
      </c>
      <c r="K29" s="18"/>
      <c r="L29" s="24" t="s">
        <v>25</v>
      </c>
    </row>
    <row r="30" spans="1:12" s="3" customFormat="1" ht="25.5" x14ac:dyDescent="0.25">
      <c r="A30" s="19">
        <v>5254</v>
      </c>
      <c r="B30" s="18" t="s">
        <v>15</v>
      </c>
      <c r="C30" s="18">
        <v>2</v>
      </c>
      <c r="D30" s="18" t="s">
        <v>45</v>
      </c>
      <c r="E30" s="39" t="s">
        <v>51</v>
      </c>
      <c r="F30" s="39" t="s">
        <v>25</v>
      </c>
      <c r="G30" s="18">
        <v>1</v>
      </c>
      <c r="H30" s="37">
        <v>130</v>
      </c>
      <c r="I30" s="37">
        <f t="shared" si="0"/>
        <v>130</v>
      </c>
      <c r="J30" s="18">
        <v>5</v>
      </c>
      <c r="K30" s="18"/>
      <c r="L30" s="24" t="s">
        <v>25</v>
      </c>
    </row>
    <row r="31" spans="1:12" s="3" customFormat="1" ht="25.5" x14ac:dyDescent="0.25">
      <c r="A31" s="19">
        <v>5254</v>
      </c>
      <c r="B31" s="18" t="s">
        <v>15</v>
      </c>
      <c r="C31" s="18">
        <v>2</v>
      </c>
      <c r="D31" s="18" t="s">
        <v>45</v>
      </c>
      <c r="E31" s="39" t="s">
        <v>52</v>
      </c>
      <c r="F31" s="39" t="s">
        <v>25</v>
      </c>
      <c r="G31" s="18">
        <v>1</v>
      </c>
      <c r="H31" s="37">
        <v>520</v>
      </c>
      <c r="I31" s="37">
        <f t="shared" si="0"/>
        <v>520</v>
      </c>
      <c r="J31" s="18">
        <v>5</v>
      </c>
      <c r="K31" s="18"/>
      <c r="L31" s="24" t="s">
        <v>25</v>
      </c>
    </row>
    <row r="32" spans="1:12" s="3" customFormat="1" ht="25.5" x14ac:dyDescent="0.25">
      <c r="A32" s="19">
        <v>5254</v>
      </c>
      <c r="B32" s="18" t="s">
        <v>15</v>
      </c>
      <c r="C32" s="18">
        <v>2</v>
      </c>
      <c r="D32" s="18" t="s">
        <v>45</v>
      </c>
      <c r="E32" s="39" t="s">
        <v>53</v>
      </c>
      <c r="F32" s="39" t="s">
        <v>54</v>
      </c>
      <c r="G32" s="18">
        <v>1</v>
      </c>
      <c r="H32" s="37">
        <v>160</v>
      </c>
      <c r="I32" s="37">
        <f t="shared" si="0"/>
        <v>160</v>
      </c>
      <c r="J32" s="18">
        <v>10</v>
      </c>
      <c r="K32" s="18"/>
      <c r="L32" s="24" t="s">
        <v>311</v>
      </c>
    </row>
    <row r="33" spans="1:12" s="3" customFormat="1" ht="25.5" x14ac:dyDescent="0.25">
      <c r="A33" s="19">
        <v>5254</v>
      </c>
      <c r="B33" s="18" t="s">
        <v>15</v>
      </c>
      <c r="C33" s="18">
        <v>2</v>
      </c>
      <c r="D33" s="18" t="s">
        <v>45</v>
      </c>
      <c r="E33" s="39" t="s">
        <v>55</v>
      </c>
      <c r="F33" s="40" t="s">
        <v>56</v>
      </c>
      <c r="G33" s="18">
        <v>1</v>
      </c>
      <c r="H33" s="37">
        <v>30</v>
      </c>
      <c r="I33" s="37">
        <f t="shared" si="0"/>
        <v>30</v>
      </c>
      <c r="J33" s="18">
        <v>10</v>
      </c>
      <c r="K33" s="18"/>
      <c r="L33" s="24" t="s">
        <v>311</v>
      </c>
    </row>
    <row r="34" spans="1:12" s="3" customFormat="1" ht="25.5" x14ac:dyDescent="0.25">
      <c r="A34" s="19">
        <v>5254</v>
      </c>
      <c r="B34" s="18" t="s">
        <v>15</v>
      </c>
      <c r="C34" s="18">
        <v>2</v>
      </c>
      <c r="D34" s="18" t="s">
        <v>45</v>
      </c>
      <c r="E34" s="39" t="s">
        <v>57</v>
      </c>
      <c r="F34" s="40" t="s">
        <v>58</v>
      </c>
      <c r="G34" s="18">
        <v>4</v>
      </c>
      <c r="H34" s="37">
        <v>103</v>
      </c>
      <c r="I34" s="37">
        <f t="shared" si="0"/>
        <v>412</v>
      </c>
      <c r="J34" s="18">
        <v>10</v>
      </c>
      <c r="K34" s="18"/>
      <c r="L34" s="24" t="s">
        <v>311</v>
      </c>
    </row>
    <row r="35" spans="1:12" s="3" customFormat="1" ht="25.5" x14ac:dyDescent="0.25">
      <c r="A35" s="19">
        <v>5254</v>
      </c>
      <c r="B35" s="18" t="s">
        <v>15</v>
      </c>
      <c r="C35" s="18">
        <v>2</v>
      </c>
      <c r="D35" s="18" t="s">
        <v>45</v>
      </c>
      <c r="E35" s="39" t="s">
        <v>59</v>
      </c>
      <c r="F35" s="40" t="s">
        <v>60</v>
      </c>
      <c r="G35" s="18">
        <v>1</v>
      </c>
      <c r="H35" s="37">
        <v>350</v>
      </c>
      <c r="I35" s="37">
        <f t="shared" si="0"/>
        <v>350</v>
      </c>
      <c r="J35" s="18">
        <v>5</v>
      </c>
      <c r="K35" s="18"/>
      <c r="L35" s="24" t="s">
        <v>25</v>
      </c>
    </row>
    <row r="36" spans="1:12" s="3" customFormat="1" ht="25.5" x14ac:dyDescent="0.25">
      <c r="A36" s="19">
        <v>5254</v>
      </c>
      <c r="B36" s="18" t="s">
        <v>15</v>
      </c>
      <c r="C36" s="18">
        <v>2</v>
      </c>
      <c r="D36" s="18" t="s">
        <v>45</v>
      </c>
      <c r="E36" s="39" t="s">
        <v>61</v>
      </c>
      <c r="F36" s="40" t="s">
        <v>62</v>
      </c>
      <c r="G36" s="18">
        <v>1</v>
      </c>
      <c r="H36" s="37">
        <v>12</v>
      </c>
      <c r="I36" s="37">
        <f t="shared" si="0"/>
        <v>12</v>
      </c>
      <c r="J36" s="18">
        <v>5</v>
      </c>
      <c r="K36" s="18"/>
      <c r="L36" s="24" t="s">
        <v>311</v>
      </c>
    </row>
    <row r="37" spans="1:12" s="3" customFormat="1" ht="25.5" x14ac:dyDescent="0.25">
      <c r="A37" s="19">
        <v>5254</v>
      </c>
      <c r="B37" s="18" t="s">
        <v>15</v>
      </c>
      <c r="C37" s="18">
        <v>2</v>
      </c>
      <c r="D37" s="18" t="s">
        <v>45</v>
      </c>
      <c r="E37" s="39" t="s">
        <v>63</v>
      </c>
      <c r="F37" s="40" t="s">
        <v>25</v>
      </c>
      <c r="G37" s="18">
        <v>1</v>
      </c>
      <c r="H37" s="37">
        <v>350</v>
      </c>
      <c r="I37" s="37">
        <f t="shared" si="0"/>
        <v>350</v>
      </c>
      <c r="J37" s="18">
        <v>10</v>
      </c>
      <c r="K37" s="18"/>
      <c r="L37" s="24" t="s">
        <v>311</v>
      </c>
    </row>
    <row r="38" spans="1:12" s="3" customFormat="1" ht="25.5" x14ac:dyDescent="0.25">
      <c r="A38" s="19">
        <v>5254</v>
      </c>
      <c r="B38" s="18" t="s">
        <v>15</v>
      </c>
      <c r="C38" s="18">
        <v>2</v>
      </c>
      <c r="D38" s="18" t="s">
        <v>45</v>
      </c>
      <c r="E38" s="39" t="s">
        <v>64</v>
      </c>
      <c r="F38" s="40" t="s">
        <v>25</v>
      </c>
      <c r="G38" s="18">
        <v>2</v>
      </c>
      <c r="H38" s="37">
        <v>6</v>
      </c>
      <c r="I38" s="37">
        <f t="shared" si="0"/>
        <v>12</v>
      </c>
      <c r="J38" s="18">
        <v>10</v>
      </c>
      <c r="K38" s="18"/>
      <c r="L38" s="24" t="s">
        <v>311</v>
      </c>
    </row>
    <row r="39" spans="1:12" s="3" customFormat="1" ht="25.5" x14ac:dyDescent="0.25">
      <c r="A39" s="19">
        <v>5254</v>
      </c>
      <c r="B39" s="18" t="s">
        <v>15</v>
      </c>
      <c r="C39" s="18">
        <v>2</v>
      </c>
      <c r="D39" s="18" t="s">
        <v>45</v>
      </c>
      <c r="E39" s="39" t="s">
        <v>65</v>
      </c>
      <c r="F39" s="40" t="s">
        <v>25</v>
      </c>
      <c r="G39" s="18">
        <v>1</v>
      </c>
      <c r="H39" s="37">
        <v>18</v>
      </c>
      <c r="I39" s="37">
        <f t="shared" si="0"/>
        <v>18</v>
      </c>
      <c r="J39" s="18">
        <v>10</v>
      </c>
      <c r="K39" s="18"/>
      <c r="L39" s="24" t="s">
        <v>311</v>
      </c>
    </row>
    <row r="40" spans="1:12" s="3" customFormat="1" ht="25.5" x14ac:dyDescent="0.25">
      <c r="A40" s="19">
        <v>5254</v>
      </c>
      <c r="B40" s="18" t="s">
        <v>15</v>
      </c>
      <c r="C40" s="18">
        <v>2</v>
      </c>
      <c r="D40" s="18" t="s">
        <v>45</v>
      </c>
      <c r="E40" s="39" t="s">
        <v>66</v>
      </c>
      <c r="F40" s="40" t="s">
        <v>67</v>
      </c>
      <c r="G40" s="18">
        <v>8</v>
      </c>
      <c r="H40" s="37">
        <v>4</v>
      </c>
      <c r="I40" s="37">
        <f t="shared" si="0"/>
        <v>32</v>
      </c>
      <c r="J40" s="18">
        <v>10</v>
      </c>
      <c r="K40" s="18"/>
      <c r="L40" s="24" t="s">
        <v>311</v>
      </c>
    </row>
    <row r="41" spans="1:12" s="3" customFormat="1" ht="25.5" x14ac:dyDescent="0.25">
      <c r="A41" s="19">
        <v>5254</v>
      </c>
      <c r="B41" s="18" t="s">
        <v>15</v>
      </c>
      <c r="C41" s="18">
        <v>2</v>
      </c>
      <c r="D41" s="18" t="s">
        <v>45</v>
      </c>
      <c r="E41" s="39" t="s">
        <v>68</v>
      </c>
      <c r="F41" s="40" t="s">
        <v>69</v>
      </c>
      <c r="G41" s="18">
        <v>1</v>
      </c>
      <c r="H41" s="37">
        <v>6</v>
      </c>
      <c r="I41" s="37">
        <f t="shared" si="0"/>
        <v>6</v>
      </c>
      <c r="J41" s="18">
        <v>5</v>
      </c>
      <c r="K41" s="18"/>
      <c r="L41" s="24" t="s">
        <v>311</v>
      </c>
    </row>
    <row r="42" spans="1:12" s="3" customFormat="1" ht="25.5" x14ac:dyDescent="0.25">
      <c r="A42" s="19">
        <v>5254</v>
      </c>
      <c r="B42" s="18" t="s">
        <v>15</v>
      </c>
      <c r="C42" s="18">
        <v>2</v>
      </c>
      <c r="D42" s="18" t="s">
        <v>45</v>
      </c>
      <c r="E42" s="39" t="s">
        <v>70</v>
      </c>
      <c r="F42" s="40" t="s">
        <v>25</v>
      </c>
      <c r="G42" s="18">
        <v>2</v>
      </c>
      <c r="H42" s="37">
        <v>40</v>
      </c>
      <c r="I42" s="37">
        <f t="shared" si="0"/>
        <v>80</v>
      </c>
      <c r="J42" s="18">
        <v>5</v>
      </c>
      <c r="K42" s="18"/>
      <c r="L42" s="24" t="s">
        <v>311</v>
      </c>
    </row>
    <row r="43" spans="1:12" s="3" customFormat="1" ht="25.5" x14ac:dyDescent="0.25">
      <c r="A43" s="19">
        <v>5254</v>
      </c>
      <c r="B43" s="18" t="s">
        <v>15</v>
      </c>
      <c r="C43" s="18">
        <v>2</v>
      </c>
      <c r="D43" s="18" t="s">
        <v>45</v>
      </c>
      <c r="E43" s="39" t="s">
        <v>71</v>
      </c>
      <c r="F43" s="40" t="s">
        <v>72</v>
      </c>
      <c r="G43" s="18">
        <v>1</v>
      </c>
      <c r="H43" s="37">
        <v>15</v>
      </c>
      <c r="I43" s="37">
        <f t="shared" si="0"/>
        <v>15</v>
      </c>
      <c r="J43" s="18">
        <v>5</v>
      </c>
      <c r="K43" s="18"/>
      <c r="L43" s="24" t="s">
        <v>311</v>
      </c>
    </row>
    <row r="44" spans="1:12" s="3" customFormat="1" ht="25.5" x14ac:dyDescent="0.25">
      <c r="A44" s="19">
        <v>5254</v>
      </c>
      <c r="B44" s="18" t="s">
        <v>15</v>
      </c>
      <c r="C44" s="18">
        <v>2</v>
      </c>
      <c r="D44" s="18" t="s">
        <v>45</v>
      </c>
      <c r="E44" s="39" t="s">
        <v>71</v>
      </c>
      <c r="F44" s="39" t="s">
        <v>73</v>
      </c>
      <c r="G44" s="18">
        <v>1</v>
      </c>
      <c r="H44" s="37">
        <v>25</v>
      </c>
      <c r="I44" s="37">
        <f t="shared" si="0"/>
        <v>25</v>
      </c>
      <c r="J44" s="18">
        <v>5</v>
      </c>
      <c r="K44" s="18"/>
      <c r="L44" s="24" t="s">
        <v>311</v>
      </c>
    </row>
    <row r="45" spans="1:12" s="3" customFormat="1" ht="25.5" x14ac:dyDescent="0.25">
      <c r="A45" s="19">
        <v>5254</v>
      </c>
      <c r="B45" s="18" t="s">
        <v>15</v>
      </c>
      <c r="C45" s="18">
        <v>2</v>
      </c>
      <c r="D45" s="18" t="s">
        <v>45</v>
      </c>
      <c r="E45" s="39" t="s">
        <v>74</v>
      </c>
      <c r="F45" s="39" t="s">
        <v>75</v>
      </c>
      <c r="G45" s="18">
        <v>2</v>
      </c>
      <c r="H45" s="37">
        <v>30</v>
      </c>
      <c r="I45" s="37">
        <f t="shared" si="0"/>
        <v>60</v>
      </c>
      <c r="J45" s="18">
        <v>5</v>
      </c>
      <c r="K45" s="18"/>
      <c r="L45" s="24" t="s">
        <v>311</v>
      </c>
    </row>
    <row r="46" spans="1:12" s="3" customFormat="1" ht="25.5" x14ac:dyDescent="0.25">
      <c r="A46" s="19">
        <v>5254</v>
      </c>
      <c r="B46" s="18" t="s">
        <v>15</v>
      </c>
      <c r="C46" s="18">
        <v>2</v>
      </c>
      <c r="D46" s="18" t="s">
        <v>45</v>
      </c>
      <c r="E46" s="39" t="s">
        <v>74</v>
      </c>
      <c r="F46" s="39" t="s">
        <v>76</v>
      </c>
      <c r="G46" s="18">
        <v>2</v>
      </c>
      <c r="H46" s="37">
        <v>10</v>
      </c>
      <c r="I46" s="37">
        <f t="shared" si="0"/>
        <v>20</v>
      </c>
      <c r="J46" s="18">
        <v>5</v>
      </c>
      <c r="K46" s="18"/>
      <c r="L46" s="24" t="s">
        <v>311</v>
      </c>
    </row>
    <row r="47" spans="1:12" s="3" customFormat="1" ht="25.5" x14ac:dyDescent="0.25">
      <c r="A47" s="19">
        <v>5254</v>
      </c>
      <c r="B47" s="18" t="s">
        <v>15</v>
      </c>
      <c r="C47" s="18">
        <v>2</v>
      </c>
      <c r="D47" s="18" t="s">
        <v>45</v>
      </c>
      <c r="E47" s="39" t="s">
        <v>74</v>
      </c>
      <c r="F47" s="39" t="s">
        <v>77</v>
      </c>
      <c r="G47" s="18">
        <v>2</v>
      </c>
      <c r="H47" s="37">
        <v>18</v>
      </c>
      <c r="I47" s="37">
        <f t="shared" si="0"/>
        <v>36</v>
      </c>
      <c r="J47" s="18">
        <v>5</v>
      </c>
      <c r="K47" s="18"/>
      <c r="L47" s="24" t="s">
        <v>311</v>
      </c>
    </row>
    <row r="48" spans="1:12" s="3" customFormat="1" ht="25.5" x14ac:dyDescent="0.25">
      <c r="A48" s="19">
        <v>5254</v>
      </c>
      <c r="B48" s="18" t="s">
        <v>15</v>
      </c>
      <c r="C48" s="18">
        <v>2</v>
      </c>
      <c r="D48" s="18" t="s">
        <v>45</v>
      </c>
      <c r="E48" s="39" t="s">
        <v>78</v>
      </c>
      <c r="F48" s="39" t="s">
        <v>79</v>
      </c>
      <c r="G48" s="18">
        <v>1</v>
      </c>
      <c r="H48" s="37">
        <v>28</v>
      </c>
      <c r="I48" s="37">
        <f t="shared" si="0"/>
        <v>28</v>
      </c>
      <c r="J48" s="18">
        <v>10</v>
      </c>
      <c r="K48" s="18"/>
      <c r="L48" s="24" t="s">
        <v>311</v>
      </c>
    </row>
    <row r="49" spans="1:12" s="3" customFormat="1" ht="25.5" x14ac:dyDescent="0.25">
      <c r="A49" s="19">
        <v>5254</v>
      </c>
      <c r="B49" s="18" t="s">
        <v>15</v>
      </c>
      <c r="C49" s="18">
        <v>2</v>
      </c>
      <c r="D49" s="18" t="s">
        <v>45</v>
      </c>
      <c r="E49" s="39" t="s">
        <v>80</v>
      </c>
      <c r="F49" s="39" t="s">
        <v>81</v>
      </c>
      <c r="G49" s="18">
        <v>4</v>
      </c>
      <c r="H49" s="37">
        <v>300</v>
      </c>
      <c r="I49" s="37">
        <f t="shared" si="0"/>
        <v>1200</v>
      </c>
      <c r="J49" s="18">
        <v>5</v>
      </c>
      <c r="K49" s="18"/>
      <c r="L49" s="24" t="s">
        <v>312</v>
      </c>
    </row>
    <row r="50" spans="1:12" s="3" customFormat="1" ht="25.5" x14ac:dyDescent="0.25">
      <c r="A50" s="19">
        <v>5254</v>
      </c>
      <c r="B50" s="18" t="s">
        <v>15</v>
      </c>
      <c r="C50" s="18">
        <v>2</v>
      </c>
      <c r="D50" s="18" t="s">
        <v>45</v>
      </c>
      <c r="E50" s="39" t="s">
        <v>82</v>
      </c>
      <c r="F50" s="39" t="s">
        <v>83</v>
      </c>
      <c r="G50" s="18">
        <v>13</v>
      </c>
      <c r="H50" s="37">
        <v>30</v>
      </c>
      <c r="I50" s="37">
        <f t="shared" si="0"/>
        <v>390</v>
      </c>
      <c r="J50" s="18">
        <v>5</v>
      </c>
      <c r="K50" s="18"/>
      <c r="L50" s="24" t="s">
        <v>311</v>
      </c>
    </row>
    <row r="51" spans="1:12" s="3" customFormat="1" ht="25.5" x14ac:dyDescent="0.25">
      <c r="A51" s="19">
        <v>5254</v>
      </c>
      <c r="B51" s="18" t="s">
        <v>15</v>
      </c>
      <c r="C51" s="18">
        <v>2</v>
      </c>
      <c r="D51" s="18" t="s">
        <v>45</v>
      </c>
      <c r="E51" s="39" t="s">
        <v>84</v>
      </c>
      <c r="F51" s="39" t="s">
        <v>85</v>
      </c>
      <c r="G51" s="18">
        <v>1</v>
      </c>
      <c r="H51" s="37">
        <v>75</v>
      </c>
      <c r="I51" s="37">
        <f t="shared" si="0"/>
        <v>75</v>
      </c>
      <c r="J51" s="18">
        <v>25</v>
      </c>
      <c r="K51" s="18"/>
      <c r="L51" s="24" t="s">
        <v>311</v>
      </c>
    </row>
    <row r="52" spans="1:12" s="3" customFormat="1" ht="25.5" x14ac:dyDescent="0.25">
      <c r="A52" s="19">
        <v>5254</v>
      </c>
      <c r="B52" s="18" t="s">
        <v>15</v>
      </c>
      <c r="C52" s="18">
        <v>2</v>
      </c>
      <c r="D52" s="18" t="s">
        <v>45</v>
      </c>
      <c r="E52" s="39" t="s">
        <v>86</v>
      </c>
      <c r="F52" s="39" t="s">
        <v>87</v>
      </c>
      <c r="G52" s="18">
        <v>1</v>
      </c>
      <c r="H52" s="37">
        <v>120</v>
      </c>
      <c r="I52" s="37">
        <f t="shared" si="0"/>
        <v>120</v>
      </c>
      <c r="J52" s="18">
        <v>10</v>
      </c>
      <c r="K52" s="18"/>
      <c r="L52" s="24" t="s">
        <v>311</v>
      </c>
    </row>
    <row r="53" spans="1:12" s="3" customFormat="1" ht="25.5" x14ac:dyDescent="0.25">
      <c r="A53" s="19">
        <v>5254</v>
      </c>
      <c r="B53" s="18" t="s">
        <v>15</v>
      </c>
      <c r="C53" s="18">
        <v>2</v>
      </c>
      <c r="D53" s="18" t="s">
        <v>45</v>
      </c>
      <c r="E53" s="39" t="s">
        <v>88</v>
      </c>
      <c r="F53" s="39" t="s">
        <v>25</v>
      </c>
      <c r="G53" s="18">
        <v>2</v>
      </c>
      <c r="H53" s="37">
        <v>18</v>
      </c>
      <c r="I53" s="37">
        <f t="shared" si="0"/>
        <v>36</v>
      </c>
      <c r="J53" s="18">
        <v>15</v>
      </c>
      <c r="K53" s="18"/>
      <c r="L53" s="24" t="s">
        <v>311</v>
      </c>
    </row>
    <row r="54" spans="1:12" s="3" customFormat="1" ht="25.5" x14ac:dyDescent="0.25">
      <c r="A54" s="19">
        <v>5254</v>
      </c>
      <c r="B54" s="18" t="s">
        <v>15</v>
      </c>
      <c r="C54" s="18">
        <v>2</v>
      </c>
      <c r="D54" s="18" t="s">
        <v>45</v>
      </c>
      <c r="E54" s="39" t="s">
        <v>89</v>
      </c>
      <c r="F54" s="39" t="s">
        <v>25</v>
      </c>
      <c r="G54" s="18">
        <v>1</v>
      </c>
      <c r="H54" s="37">
        <v>32</v>
      </c>
      <c r="I54" s="37">
        <f t="shared" si="0"/>
        <v>32</v>
      </c>
      <c r="J54" s="18">
        <v>15</v>
      </c>
      <c r="K54" s="18"/>
      <c r="L54" s="24" t="s">
        <v>311</v>
      </c>
    </row>
    <row r="55" spans="1:12" s="3" customFormat="1" ht="25.5" x14ac:dyDescent="0.25">
      <c r="A55" s="19">
        <v>5254</v>
      </c>
      <c r="B55" s="18" t="s">
        <v>15</v>
      </c>
      <c r="C55" s="18">
        <v>2</v>
      </c>
      <c r="D55" s="18" t="s">
        <v>45</v>
      </c>
      <c r="E55" s="39" t="s">
        <v>90</v>
      </c>
      <c r="F55" s="39" t="s">
        <v>91</v>
      </c>
      <c r="G55" s="18">
        <v>1</v>
      </c>
      <c r="H55" s="37">
        <v>315</v>
      </c>
      <c r="I55" s="37">
        <f t="shared" si="0"/>
        <v>315</v>
      </c>
      <c r="J55" s="18">
        <v>15</v>
      </c>
      <c r="K55" s="18"/>
      <c r="L55" s="24" t="s">
        <v>311</v>
      </c>
    </row>
    <row r="56" spans="1:12" s="3" customFormat="1" ht="25.5" x14ac:dyDescent="0.25">
      <c r="A56" s="19">
        <v>5254</v>
      </c>
      <c r="B56" s="18" t="s">
        <v>15</v>
      </c>
      <c r="C56" s="18">
        <v>2</v>
      </c>
      <c r="D56" s="18" t="s">
        <v>45</v>
      </c>
      <c r="E56" s="39" t="s">
        <v>92</v>
      </c>
      <c r="F56" s="39" t="s">
        <v>93</v>
      </c>
      <c r="G56" s="18">
        <v>1</v>
      </c>
      <c r="H56" s="37">
        <v>16</v>
      </c>
      <c r="I56" s="37">
        <f t="shared" si="0"/>
        <v>16</v>
      </c>
      <c r="J56" s="18">
        <v>15</v>
      </c>
      <c r="K56" s="18"/>
      <c r="L56" s="24" t="s">
        <v>311</v>
      </c>
    </row>
    <row r="57" spans="1:12" s="3" customFormat="1" ht="25.5" x14ac:dyDescent="0.25">
      <c r="A57" s="19">
        <v>5254</v>
      </c>
      <c r="B57" s="18" t="s">
        <v>15</v>
      </c>
      <c r="C57" s="18">
        <v>2</v>
      </c>
      <c r="D57" s="18" t="s">
        <v>45</v>
      </c>
      <c r="E57" s="39" t="s">
        <v>92</v>
      </c>
      <c r="F57" s="39" t="s">
        <v>94</v>
      </c>
      <c r="G57" s="18">
        <v>1</v>
      </c>
      <c r="H57" s="37">
        <v>24</v>
      </c>
      <c r="I57" s="37">
        <f t="shared" si="0"/>
        <v>24</v>
      </c>
      <c r="J57" s="18">
        <v>15</v>
      </c>
      <c r="K57" s="18"/>
      <c r="L57" s="24" t="s">
        <v>311</v>
      </c>
    </row>
    <row r="58" spans="1:12" s="3" customFormat="1" ht="25.5" x14ac:dyDescent="0.25">
      <c r="A58" s="19">
        <v>5254</v>
      </c>
      <c r="B58" s="18" t="s">
        <v>15</v>
      </c>
      <c r="C58" s="18">
        <v>2</v>
      </c>
      <c r="D58" s="18" t="s">
        <v>45</v>
      </c>
      <c r="E58" s="39" t="s">
        <v>92</v>
      </c>
      <c r="F58" s="39" t="s">
        <v>95</v>
      </c>
      <c r="G58" s="18">
        <v>1</v>
      </c>
      <c r="H58" s="37">
        <v>48</v>
      </c>
      <c r="I58" s="37">
        <f t="shared" si="0"/>
        <v>48</v>
      </c>
      <c r="J58" s="18">
        <v>15</v>
      </c>
      <c r="K58" s="18"/>
      <c r="L58" s="24" t="s">
        <v>311</v>
      </c>
    </row>
    <row r="59" spans="1:12" s="3" customFormat="1" ht="25.5" x14ac:dyDescent="0.25">
      <c r="A59" s="19">
        <v>5254</v>
      </c>
      <c r="B59" s="18" t="s">
        <v>15</v>
      </c>
      <c r="C59" s="18">
        <v>2</v>
      </c>
      <c r="D59" s="18" t="s">
        <v>45</v>
      </c>
      <c r="E59" s="39" t="s">
        <v>96</v>
      </c>
      <c r="F59" s="40" t="s">
        <v>94</v>
      </c>
      <c r="G59" s="18">
        <v>2</v>
      </c>
      <c r="H59" s="37">
        <v>21</v>
      </c>
      <c r="I59" s="37">
        <f t="shared" si="0"/>
        <v>42</v>
      </c>
      <c r="J59" s="18">
        <v>15</v>
      </c>
      <c r="K59" s="18"/>
      <c r="L59" s="24" t="s">
        <v>311</v>
      </c>
    </row>
    <row r="60" spans="1:12" s="3" customFormat="1" ht="25.5" x14ac:dyDescent="0.25">
      <c r="A60" s="19">
        <v>5254</v>
      </c>
      <c r="B60" s="18" t="s">
        <v>15</v>
      </c>
      <c r="C60" s="18">
        <v>2</v>
      </c>
      <c r="D60" s="18" t="s">
        <v>45</v>
      </c>
      <c r="E60" s="41" t="s">
        <v>96</v>
      </c>
      <c r="F60" s="41" t="s">
        <v>97</v>
      </c>
      <c r="G60" s="18">
        <v>1</v>
      </c>
      <c r="H60" s="37">
        <v>50</v>
      </c>
      <c r="I60" s="37">
        <f t="shared" si="0"/>
        <v>50</v>
      </c>
      <c r="J60" s="20">
        <v>15</v>
      </c>
      <c r="K60" s="41"/>
      <c r="L60" s="24" t="s">
        <v>311</v>
      </c>
    </row>
    <row r="61" spans="1:12" s="3" customFormat="1" ht="25.5" x14ac:dyDescent="0.25">
      <c r="A61" s="19">
        <v>5254</v>
      </c>
      <c r="B61" s="18" t="s">
        <v>15</v>
      </c>
      <c r="C61" s="18">
        <v>2</v>
      </c>
      <c r="D61" s="18" t="s">
        <v>45</v>
      </c>
      <c r="E61" s="39" t="s">
        <v>98</v>
      </c>
      <c r="F61" s="40" t="s">
        <v>99</v>
      </c>
      <c r="G61" s="18">
        <v>1</v>
      </c>
      <c r="H61" s="37">
        <v>95</v>
      </c>
      <c r="I61" s="37">
        <f t="shared" si="0"/>
        <v>95</v>
      </c>
      <c r="J61" s="18">
        <v>15</v>
      </c>
      <c r="K61" s="18"/>
      <c r="L61" s="24" t="s">
        <v>311</v>
      </c>
    </row>
    <row r="62" spans="1:12" s="3" customFormat="1" ht="25.5" x14ac:dyDescent="0.25">
      <c r="A62" s="19">
        <v>5254</v>
      </c>
      <c r="B62" s="18" t="s">
        <v>15</v>
      </c>
      <c r="C62" s="18">
        <v>2</v>
      </c>
      <c r="D62" s="18" t="s">
        <v>45</v>
      </c>
      <c r="E62" s="39" t="s">
        <v>100</v>
      </c>
      <c r="F62" s="40" t="s">
        <v>25</v>
      </c>
      <c r="G62" s="18">
        <v>2</v>
      </c>
      <c r="H62" s="37">
        <v>18</v>
      </c>
      <c r="I62" s="37">
        <f t="shared" si="0"/>
        <v>36</v>
      </c>
      <c r="J62" s="18">
        <v>15</v>
      </c>
      <c r="K62" s="18"/>
      <c r="L62" s="24" t="s">
        <v>311</v>
      </c>
    </row>
    <row r="63" spans="1:12" s="3" customFormat="1" ht="25.5" x14ac:dyDescent="0.25">
      <c r="A63" s="19">
        <v>5254</v>
      </c>
      <c r="B63" s="18" t="s">
        <v>15</v>
      </c>
      <c r="C63" s="18">
        <v>2</v>
      </c>
      <c r="D63" s="18" t="s">
        <v>45</v>
      </c>
      <c r="E63" s="39" t="s">
        <v>101</v>
      </c>
      <c r="F63" s="40" t="s">
        <v>102</v>
      </c>
      <c r="G63" s="18">
        <v>1</v>
      </c>
      <c r="H63" s="37">
        <v>25</v>
      </c>
      <c r="I63" s="37">
        <f t="shared" si="0"/>
        <v>25</v>
      </c>
      <c r="J63" s="18">
        <v>15</v>
      </c>
      <c r="K63" s="18"/>
      <c r="L63" s="24" t="s">
        <v>311</v>
      </c>
    </row>
    <row r="64" spans="1:12" s="3" customFormat="1" ht="25.5" x14ac:dyDescent="0.25">
      <c r="A64" s="19">
        <v>5254</v>
      </c>
      <c r="B64" s="18" t="s">
        <v>15</v>
      </c>
      <c r="C64" s="18">
        <v>2</v>
      </c>
      <c r="D64" s="18" t="s">
        <v>45</v>
      </c>
      <c r="E64" s="39" t="s">
        <v>103</v>
      </c>
      <c r="F64" s="40" t="s">
        <v>104</v>
      </c>
      <c r="G64" s="18">
        <v>2</v>
      </c>
      <c r="H64" s="37">
        <v>550</v>
      </c>
      <c r="I64" s="37">
        <f t="shared" si="0"/>
        <v>1100</v>
      </c>
      <c r="J64" s="18">
        <v>20</v>
      </c>
      <c r="K64" s="18"/>
      <c r="L64" s="24" t="s">
        <v>311</v>
      </c>
    </row>
    <row r="65" spans="1:12" s="3" customFormat="1" ht="25.5" x14ac:dyDescent="0.25">
      <c r="A65" s="19">
        <v>5254</v>
      </c>
      <c r="B65" s="18" t="s">
        <v>15</v>
      </c>
      <c r="C65" s="18">
        <v>2</v>
      </c>
      <c r="D65" s="18" t="s">
        <v>45</v>
      </c>
      <c r="E65" s="39" t="s">
        <v>103</v>
      </c>
      <c r="F65" s="40" t="s">
        <v>105</v>
      </c>
      <c r="G65" s="18">
        <v>4</v>
      </c>
      <c r="H65" s="37">
        <v>46</v>
      </c>
      <c r="I65" s="37">
        <f t="shared" si="0"/>
        <v>184</v>
      </c>
      <c r="J65" s="18">
        <v>15</v>
      </c>
      <c r="K65" s="18"/>
      <c r="L65" s="24" t="s">
        <v>311</v>
      </c>
    </row>
    <row r="66" spans="1:12" s="3" customFormat="1" ht="25.5" x14ac:dyDescent="0.25">
      <c r="A66" s="19">
        <v>5254</v>
      </c>
      <c r="B66" s="18" t="s">
        <v>15</v>
      </c>
      <c r="C66" s="18">
        <v>2</v>
      </c>
      <c r="D66" s="18" t="s">
        <v>45</v>
      </c>
      <c r="E66" s="39" t="s">
        <v>106</v>
      </c>
      <c r="F66" s="40" t="s">
        <v>107</v>
      </c>
      <c r="G66" s="18">
        <v>1</v>
      </c>
      <c r="H66" s="37">
        <v>2260</v>
      </c>
      <c r="I66" s="37">
        <f t="shared" si="0"/>
        <v>2260</v>
      </c>
      <c r="J66" s="18">
        <v>15</v>
      </c>
      <c r="K66" s="18"/>
      <c r="L66" s="24" t="s">
        <v>311</v>
      </c>
    </row>
    <row r="67" spans="1:12" s="3" customFormat="1" ht="25.5" x14ac:dyDescent="0.25">
      <c r="A67" s="19">
        <v>5254</v>
      </c>
      <c r="B67" s="18" t="s">
        <v>15</v>
      </c>
      <c r="C67" s="20">
        <v>2</v>
      </c>
      <c r="D67" s="18" t="s">
        <v>45</v>
      </c>
      <c r="E67" s="41" t="s">
        <v>108</v>
      </c>
      <c r="F67" s="41" t="s">
        <v>109</v>
      </c>
      <c r="G67" s="20">
        <v>1</v>
      </c>
      <c r="H67" s="22">
        <v>107</v>
      </c>
      <c r="I67" s="37">
        <f t="shared" si="0"/>
        <v>107</v>
      </c>
      <c r="J67" s="20">
        <v>15</v>
      </c>
      <c r="K67" s="20"/>
      <c r="L67" s="24" t="s">
        <v>311</v>
      </c>
    </row>
    <row r="68" spans="1:12" s="3" customFormat="1" ht="25.5" x14ac:dyDescent="0.25">
      <c r="A68" s="19">
        <v>5254</v>
      </c>
      <c r="B68" s="18" t="s">
        <v>15</v>
      </c>
      <c r="C68" s="18">
        <v>2</v>
      </c>
      <c r="D68" s="18" t="s">
        <v>45</v>
      </c>
      <c r="E68" s="39" t="s">
        <v>110</v>
      </c>
      <c r="F68" s="39" t="s">
        <v>97</v>
      </c>
      <c r="G68" s="18">
        <v>1</v>
      </c>
      <c r="H68" s="37">
        <v>55</v>
      </c>
      <c r="I68" s="37">
        <f t="shared" si="0"/>
        <v>55</v>
      </c>
      <c r="J68" s="18">
        <v>15</v>
      </c>
      <c r="K68" s="18"/>
      <c r="L68" s="24" t="s">
        <v>311</v>
      </c>
    </row>
    <row r="69" spans="1:12" s="3" customFormat="1" ht="25.5" x14ac:dyDescent="0.25">
      <c r="A69" s="19">
        <v>5254</v>
      </c>
      <c r="B69" s="18" t="s">
        <v>15</v>
      </c>
      <c r="C69" s="18">
        <v>2</v>
      </c>
      <c r="D69" s="18" t="s">
        <v>45</v>
      </c>
      <c r="E69" s="39" t="s">
        <v>111</v>
      </c>
      <c r="F69" s="39" t="s">
        <v>112</v>
      </c>
      <c r="G69" s="18">
        <v>2</v>
      </c>
      <c r="H69" s="37">
        <v>15</v>
      </c>
      <c r="I69" s="37">
        <f t="shared" si="0"/>
        <v>30</v>
      </c>
      <c r="J69" s="18">
        <v>10</v>
      </c>
      <c r="K69" s="18"/>
      <c r="L69" s="24" t="s">
        <v>311</v>
      </c>
    </row>
    <row r="70" spans="1:12" s="3" customFormat="1" ht="25.5" x14ac:dyDescent="0.25">
      <c r="A70" s="19">
        <v>5254</v>
      </c>
      <c r="B70" s="18" t="s">
        <v>15</v>
      </c>
      <c r="C70" s="18">
        <v>2</v>
      </c>
      <c r="D70" s="18" t="s">
        <v>45</v>
      </c>
      <c r="E70" s="39" t="s">
        <v>113</v>
      </c>
      <c r="F70" s="40" t="s">
        <v>114</v>
      </c>
      <c r="G70" s="18">
        <v>1</v>
      </c>
      <c r="H70" s="37">
        <v>600</v>
      </c>
      <c r="I70" s="37">
        <f t="shared" si="0"/>
        <v>600</v>
      </c>
      <c r="J70" s="18">
        <v>25</v>
      </c>
      <c r="K70" s="18"/>
      <c r="L70" s="24" t="s">
        <v>311</v>
      </c>
    </row>
    <row r="71" spans="1:12" s="3" customFormat="1" ht="25.5" x14ac:dyDescent="0.25">
      <c r="A71" s="19">
        <v>5254</v>
      </c>
      <c r="B71" s="18" t="s">
        <v>15</v>
      </c>
      <c r="C71" s="18">
        <v>2</v>
      </c>
      <c r="D71" s="18" t="s">
        <v>45</v>
      </c>
      <c r="E71" s="39" t="s">
        <v>115</v>
      </c>
      <c r="F71" s="39" t="s">
        <v>25</v>
      </c>
      <c r="G71" s="18">
        <v>1</v>
      </c>
      <c r="H71" s="37">
        <v>10</v>
      </c>
      <c r="I71" s="37">
        <f t="shared" si="0"/>
        <v>10</v>
      </c>
      <c r="J71" s="18">
        <v>10</v>
      </c>
      <c r="K71" s="18"/>
      <c r="L71" s="24" t="s">
        <v>311</v>
      </c>
    </row>
    <row r="72" spans="1:12" s="3" customFormat="1" ht="25.5" x14ac:dyDescent="0.25">
      <c r="A72" s="19">
        <v>5254</v>
      </c>
      <c r="B72" s="18" t="s">
        <v>15</v>
      </c>
      <c r="C72" s="18">
        <v>2</v>
      </c>
      <c r="D72" s="18" t="s">
        <v>45</v>
      </c>
      <c r="E72" s="39" t="s">
        <v>116</v>
      </c>
      <c r="F72" s="39" t="s">
        <v>117</v>
      </c>
      <c r="G72" s="18">
        <v>2</v>
      </c>
      <c r="H72" s="37">
        <v>90</v>
      </c>
      <c r="I72" s="37">
        <f t="shared" si="0"/>
        <v>180</v>
      </c>
      <c r="J72" s="18">
        <v>25</v>
      </c>
      <c r="K72" s="18"/>
      <c r="L72" s="24" t="s">
        <v>311</v>
      </c>
    </row>
    <row r="73" spans="1:12" s="3" customFormat="1" ht="25.5" x14ac:dyDescent="0.25">
      <c r="A73" s="19">
        <v>5254</v>
      </c>
      <c r="B73" s="18" t="s">
        <v>15</v>
      </c>
      <c r="C73" s="20">
        <v>2</v>
      </c>
      <c r="D73" s="18" t="s">
        <v>45</v>
      </c>
      <c r="E73" s="41" t="s">
        <v>118</v>
      </c>
      <c r="F73" s="41" t="s">
        <v>119</v>
      </c>
      <c r="G73" s="18">
        <v>1</v>
      </c>
      <c r="H73" s="37">
        <v>92</v>
      </c>
      <c r="I73" s="37">
        <f t="shared" ref="I73:I136" si="1">G73*H73</f>
        <v>92</v>
      </c>
      <c r="J73" s="20">
        <v>25</v>
      </c>
      <c r="K73" s="20"/>
      <c r="L73" s="24" t="s">
        <v>311</v>
      </c>
    </row>
    <row r="74" spans="1:12" s="3" customFormat="1" ht="25.5" x14ac:dyDescent="0.25">
      <c r="A74" s="19">
        <v>5254</v>
      </c>
      <c r="B74" s="18" t="s">
        <v>15</v>
      </c>
      <c r="C74" s="18">
        <v>2</v>
      </c>
      <c r="D74" s="18" t="s">
        <v>45</v>
      </c>
      <c r="E74" s="39" t="s">
        <v>118</v>
      </c>
      <c r="F74" s="39" t="s">
        <v>120</v>
      </c>
      <c r="G74" s="18">
        <v>1</v>
      </c>
      <c r="H74" s="37">
        <v>19</v>
      </c>
      <c r="I74" s="37">
        <f t="shared" si="1"/>
        <v>19</v>
      </c>
      <c r="J74" s="18">
        <v>25</v>
      </c>
      <c r="K74" s="18"/>
      <c r="L74" s="24" t="s">
        <v>311</v>
      </c>
    </row>
    <row r="75" spans="1:12" s="3" customFormat="1" ht="25.5" x14ac:dyDescent="0.25">
      <c r="A75" s="19">
        <v>5254</v>
      </c>
      <c r="B75" s="18" t="s">
        <v>15</v>
      </c>
      <c r="C75" s="18">
        <v>2</v>
      </c>
      <c r="D75" s="18" t="s">
        <v>45</v>
      </c>
      <c r="E75" s="39" t="s">
        <v>121</v>
      </c>
      <c r="F75" s="39" t="s">
        <v>122</v>
      </c>
      <c r="G75" s="18">
        <v>1</v>
      </c>
      <c r="H75" s="37">
        <v>200</v>
      </c>
      <c r="I75" s="37">
        <f t="shared" si="1"/>
        <v>200</v>
      </c>
      <c r="J75" s="18">
        <v>15</v>
      </c>
      <c r="K75" s="18"/>
      <c r="L75" s="24" t="s">
        <v>311</v>
      </c>
    </row>
    <row r="76" spans="1:12" s="3" customFormat="1" ht="25.5" x14ac:dyDescent="0.25">
      <c r="A76" s="19">
        <v>5254</v>
      </c>
      <c r="B76" s="18" t="s">
        <v>15</v>
      </c>
      <c r="C76" s="18">
        <v>2</v>
      </c>
      <c r="D76" s="18" t="s">
        <v>45</v>
      </c>
      <c r="E76" s="39" t="s">
        <v>121</v>
      </c>
      <c r="F76" s="39" t="s">
        <v>123</v>
      </c>
      <c r="G76" s="18">
        <v>1</v>
      </c>
      <c r="H76" s="37">
        <v>50</v>
      </c>
      <c r="I76" s="37">
        <f t="shared" si="1"/>
        <v>50</v>
      </c>
      <c r="J76" s="18">
        <v>15</v>
      </c>
      <c r="K76" s="18"/>
      <c r="L76" s="24" t="s">
        <v>311</v>
      </c>
    </row>
    <row r="77" spans="1:12" s="3" customFormat="1" ht="25.5" x14ac:dyDescent="0.25">
      <c r="A77" s="19">
        <v>5254</v>
      </c>
      <c r="B77" s="18" t="s">
        <v>15</v>
      </c>
      <c r="C77" s="18">
        <v>2</v>
      </c>
      <c r="D77" s="18" t="s">
        <v>45</v>
      </c>
      <c r="E77" s="39" t="s">
        <v>121</v>
      </c>
      <c r="F77" s="39" t="s">
        <v>124</v>
      </c>
      <c r="G77" s="18">
        <v>1</v>
      </c>
      <c r="H77" s="37">
        <v>25</v>
      </c>
      <c r="I77" s="37">
        <f t="shared" si="1"/>
        <v>25</v>
      </c>
      <c r="J77" s="18">
        <v>15</v>
      </c>
      <c r="K77" s="18"/>
      <c r="L77" s="24" t="s">
        <v>311</v>
      </c>
    </row>
    <row r="78" spans="1:12" s="3" customFormat="1" ht="25.5" x14ac:dyDescent="0.25">
      <c r="A78" s="19">
        <v>5254</v>
      </c>
      <c r="B78" s="18" t="s">
        <v>15</v>
      </c>
      <c r="C78" s="20">
        <v>2</v>
      </c>
      <c r="D78" s="18" t="s">
        <v>45</v>
      </c>
      <c r="E78" s="41" t="s">
        <v>121</v>
      </c>
      <c r="F78" s="41" t="s">
        <v>125</v>
      </c>
      <c r="G78" s="18">
        <v>1</v>
      </c>
      <c r="H78" s="37">
        <v>50</v>
      </c>
      <c r="I78" s="37">
        <f t="shared" si="1"/>
        <v>50</v>
      </c>
      <c r="J78" s="20">
        <v>15</v>
      </c>
      <c r="K78" s="20"/>
      <c r="L78" s="24" t="s">
        <v>311</v>
      </c>
    </row>
    <row r="79" spans="1:12" s="3" customFormat="1" ht="25.5" x14ac:dyDescent="0.25">
      <c r="A79" s="19">
        <v>5254</v>
      </c>
      <c r="B79" s="18" t="s">
        <v>15</v>
      </c>
      <c r="C79" s="18">
        <v>2</v>
      </c>
      <c r="D79" s="18" t="s">
        <v>45</v>
      </c>
      <c r="E79" s="39" t="s">
        <v>126</v>
      </c>
      <c r="F79" s="39" t="s">
        <v>127</v>
      </c>
      <c r="G79" s="18">
        <v>1</v>
      </c>
      <c r="H79" s="37">
        <v>322</v>
      </c>
      <c r="I79" s="37">
        <f t="shared" si="1"/>
        <v>322</v>
      </c>
      <c r="J79" s="18">
        <v>25</v>
      </c>
      <c r="K79" s="18"/>
      <c r="L79" s="24" t="s">
        <v>311</v>
      </c>
    </row>
    <row r="80" spans="1:12" s="3" customFormat="1" ht="25.5" x14ac:dyDescent="0.25">
      <c r="A80" s="19">
        <v>5254</v>
      </c>
      <c r="B80" s="18" t="s">
        <v>15</v>
      </c>
      <c r="C80" s="18">
        <v>2</v>
      </c>
      <c r="D80" s="18" t="s">
        <v>45</v>
      </c>
      <c r="E80" s="41" t="s">
        <v>128</v>
      </c>
      <c r="F80" s="41" t="s">
        <v>25</v>
      </c>
      <c r="G80" s="18">
        <v>1</v>
      </c>
      <c r="H80" s="37">
        <v>55</v>
      </c>
      <c r="I80" s="37">
        <f t="shared" si="1"/>
        <v>55</v>
      </c>
      <c r="J80" s="20">
        <v>25</v>
      </c>
      <c r="K80" s="41"/>
      <c r="L80" s="24" t="s">
        <v>311</v>
      </c>
    </row>
    <row r="81" spans="1:12" s="3" customFormat="1" ht="25.5" x14ac:dyDescent="0.25">
      <c r="A81" s="19">
        <v>5254</v>
      </c>
      <c r="B81" s="18" t="s">
        <v>15</v>
      </c>
      <c r="C81" s="18">
        <v>2</v>
      </c>
      <c r="D81" s="18" t="s">
        <v>45</v>
      </c>
      <c r="E81" s="41" t="s">
        <v>129</v>
      </c>
      <c r="F81" s="41" t="s">
        <v>130</v>
      </c>
      <c r="G81" s="18">
        <v>1</v>
      </c>
      <c r="H81" s="37">
        <v>200</v>
      </c>
      <c r="I81" s="37">
        <f t="shared" si="1"/>
        <v>200</v>
      </c>
      <c r="J81" s="20">
        <v>15</v>
      </c>
      <c r="K81" s="41"/>
      <c r="L81" s="24" t="s">
        <v>25</v>
      </c>
    </row>
    <row r="82" spans="1:12" s="3" customFormat="1" ht="25.5" x14ac:dyDescent="0.25">
      <c r="A82" s="19">
        <v>5254</v>
      </c>
      <c r="B82" s="18" t="s">
        <v>15</v>
      </c>
      <c r="C82" s="18">
        <v>2</v>
      </c>
      <c r="D82" s="18" t="s">
        <v>45</v>
      </c>
      <c r="E82" s="39" t="s">
        <v>131</v>
      </c>
      <c r="F82" s="39" t="s">
        <v>132</v>
      </c>
      <c r="G82" s="18">
        <v>1</v>
      </c>
      <c r="H82" s="37">
        <v>38</v>
      </c>
      <c r="I82" s="37">
        <f t="shared" si="1"/>
        <v>38</v>
      </c>
      <c r="J82" s="18">
        <v>15</v>
      </c>
      <c r="K82" s="18"/>
      <c r="L82" s="24" t="s">
        <v>311</v>
      </c>
    </row>
    <row r="83" spans="1:12" s="3" customFormat="1" ht="25.5" x14ac:dyDescent="0.25">
      <c r="A83" s="19">
        <v>5254</v>
      </c>
      <c r="B83" s="18" t="s">
        <v>15</v>
      </c>
      <c r="C83" s="18">
        <v>2</v>
      </c>
      <c r="D83" s="18" t="s">
        <v>45</v>
      </c>
      <c r="E83" s="39" t="s">
        <v>133</v>
      </c>
      <c r="F83" s="39" t="s">
        <v>134</v>
      </c>
      <c r="G83" s="18">
        <v>2</v>
      </c>
      <c r="H83" s="37">
        <v>13</v>
      </c>
      <c r="I83" s="37">
        <f t="shared" si="1"/>
        <v>26</v>
      </c>
      <c r="J83" s="18">
        <v>15</v>
      </c>
      <c r="K83" s="18"/>
      <c r="L83" s="24" t="s">
        <v>311</v>
      </c>
    </row>
    <row r="84" spans="1:12" s="3" customFormat="1" ht="25.5" x14ac:dyDescent="0.25">
      <c r="A84" s="19">
        <v>5254</v>
      </c>
      <c r="B84" s="18" t="s">
        <v>15</v>
      </c>
      <c r="C84" s="18">
        <v>2</v>
      </c>
      <c r="D84" s="18" t="s">
        <v>45</v>
      </c>
      <c r="E84" s="39" t="s">
        <v>133</v>
      </c>
      <c r="F84" s="40" t="s">
        <v>135</v>
      </c>
      <c r="G84" s="18">
        <v>2</v>
      </c>
      <c r="H84" s="37">
        <v>13</v>
      </c>
      <c r="I84" s="37">
        <f t="shared" si="1"/>
        <v>26</v>
      </c>
      <c r="J84" s="18">
        <v>15</v>
      </c>
      <c r="K84" s="18"/>
      <c r="L84" s="24" t="s">
        <v>311</v>
      </c>
    </row>
    <row r="85" spans="1:12" s="3" customFormat="1" ht="25.5" x14ac:dyDescent="0.25">
      <c r="A85" s="19">
        <v>5254</v>
      </c>
      <c r="B85" s="18" t="s">
        <v>15</v>
      </c>
      <c r="C85" s="18">
        <v>2</v>
      </c>
      <c r="D85" s="18" t="s">
        <v>45</v>
      </c>
      <c r="E85" s="39" t="s">
        <v>136</v>
      </c>
      <c r="F85" s="40" t="s">
        <v>137</v>
      </c>
      <c r="G85" s="18">
        <v>6</v>
      </c>
      <c r="H85" s="37">
        <v>13</v>
      </c>
      <c r="I85" s="37">
        <f t="shared" si="1"/>
        <v>78</v>
      </c>
      <c r="J85" s="18">
        <v>15</v>
      </c>
      <c r="K85" s="18"/>
      <c r="L85" s="24" t="s">
        <v>311</v>
      </c>
    </row>
    <row r="86" spans="1:12" s="3" customFormat="1" ht="25.5" x14ac:dyDescent="0.25">
      <c r="A86" s="19">
        <v>5254</v>
      </c>
      <c r="B86" s="18" t="s">
        <v>15</v>
      </c>
      <c r="C86" s="18">
        <v>2</v>
      </c>
      <c r="D86" s="18" t="s">
        <v>45</v>
      </c>
      <c r="E86" s="39" t="s">
        <v>136</v>
      </c>
      <c r="F86" s="40" t="s">
        <v>138</v>
      </c>
      <c r="G86" s="18">
        <v>6</v>
      </c>
      <c r="H86" s="37">
        <v>6</v>
      </c>
      <c r="I86" s="37">
        <f t="shared" si="1"/>
        <v>36</v>
      </c>
      <c r="J86" s="18">
        <v>15</v>
      </c>
      <c r="K86" s="18"/>
      <c r="L86" s="24" t="s">
        <v>311</v>
      </c>
    </row>
    <row r="87" spans="1:12" s="3" customFormat="1" ht="25.5" x14ac:dyDescent="0.25">
      <c r="A87" s="19">
        <v>5254</v>
      </c>
      <c r="B87" s="18" t="s">
        <v>15</v>
      </c>
      <c r="C87" s="18">
        <v>2</v>
      </c>
      <c r="D87" s="18" t="s">
        <v>45</v>
      </c>
      <c r="E87" s="39" t="s">
        <v>139</v>
      </c>
      <c r="F87" s="40" t="s">
        <v>140</v>
      </c>
      <c r="G87" s="18">
        <v>2</v>
      </c>
      <c r="H87" s="37">
        <v>72</v>
      </c>
      <c r="I87" s="37">
        <f t="shared" si="1"/>
        <v>144</v>
      </c>
      <c r="J87" s="18">
        <v>25</v>
      </c>
      <c r="K87" s="18"/>
      <c r="L87" s="24" t="s">
        <v>311</v>
      </c>
    </row>
    <row r="88" spans="1:12" s="3" customFormat="1" ht="25.5" x14ac:dyDescent="0.25">
      <c r="A88" s="19">
        <v>5254</v>
      </c>
      <c r="B88" s="18" t="s">
        <v>15</v>
      </c>
      <c r="C88" s="18">
        <v>2</v>
      </c>
      <c r="D88" s="18" t="s">
        <v>45</v>
      </c>
      <c r="E88" s="39" t="s">
        <v>141</v>
      </c>
      <c r="F88" s="39" t="s">
        <v>142</v>
      </c>
      <c r="G88" s="18">
        <v>2</v>
      </c>
      <c r="H88" s="37">
        <v>65</v>
      </c>
      <c r="I88" s="37">
        <f t="shared" si="1"/>
        <v>130</v>
      </c>
      <c r="J88" s="18">
        <v>25</v>
      </c>
      <c r="K88" s="18"/>
      <c r="L88" s="24" t="s">
        <v>311</v>
      </c>
    </row>
    <row r="89" spans="1:12" s="3" customFormat="1" ht="25.5" x14ac:dyDescent="0.25">
      <c r="A89" s="19">
        <v>5254</v>
      </c>
      <c r="B89" s="18" t="s">
        <v>15</v>
      </c>
      <c r="C89" s="18">
        <v>2</v>
      </c>
      <c r="D89" s="18" t="s">
        <v>45</v>
      </c>
      <c r="E89" s="39" t="s">
        <v>141</v>
      </c>
      <c r="F89" s="39" t="s">
        <v>143</v>
      </c>
      <c r="G89" s="18">
        <v>1</v>
      </c>
      <c r="H89" s="37">
        <v>100</v>
      </c>
      <c r="I89" s="37">
        <f t="shared" si="1"/>
        <v>100</v>
      </c>
      <c r="J89" s="18">
        <v>25</v>
      </c>
      <c r="K89" s="18"/>
      <c r="L89" s="24" t="s">
        <v>311</v>
      </c>
    </row>
    <row r="90" spans="1:12" s="3" customFormat="1" ht="25.5" x14ac:dyDescent="0.25">
      <c r="A90" s="19">
        <v>5254</v>
      </c>
      <c r="B90" s="18" t="s">
        <v>15</v>
      </c>
      <c r="C90" s="18">
        <v>2</v>
      </c>
      <c r="D90" s="18" t="s">
        <v>45</v>
      </c>
      <c r="E90" s="39" t="s">
        <v>144</v>
      </c>
      <c r="F90" s="39" t="s">
        <v>145</v>
      </c>
      <c r="G90" s="18">
        <v>4</v>
      </c>
      <c r="H90" s="37">
        <v>20</v>
      </c>
      <c r="I90" s="37">
        <f t="shared" si="1"/>
        <v>80</v>
      </c>
      <c r="J90" s="18">
        <v>5</v>
      </c>
      <c r="K90" s="18"/>
      <c r="L90" s="24" t="s">
        <v>311</v>
      </c>
    </row>
    <row r="91" spans="1:12" s="3" customFormat="1" ht="25.5" x14ac:dyDescent="0.25">
      <c r="A91" s="19">
        <v>5254</v>
      </c>
      <c r="B91" s="18" t="s">
        <v>15</v>
      </c>
      <c r="C91" s="18">
        <v>2</v>
      </c>
      <c r="D91" s="18" t="s">
        <v>45</v>
      </c>
      <c r="E91" s="39" t="s">
        <v>144</v>
      </c>
      <c r="F91" s="39" t="s">
        <v>146</v>
      </c>
      <c r="G91" s="18">
        <v>2</v>
      </c>
      <c r="H91" s="37">
        <v>35</v>
      </c>
      <c r="I91" s="37">
        <f t="shared" si="1"/>
        <v>70</v>
      </c>
      <c r="J91" s="18">
        <v>5</v>
      </c>
      <c r="K91" s="18"/>
      <c r="L91" s="24" t="s">
        <v>311</v>
      </c>
    </row>
    <row r="92" spans="1:12" s="3" customFormat="1" ht="25.5" x14ac:dyDescent="0.25">
      <c r="A92" s="19">
        <v>5254</v>
      </c>
      <c r="B92" s="18" t="s">
        <v>15</v>
      </c>
      <c r="C92" s="18">
        <v>2</v>
      </c>
      <c r="D92" s="18" t="s">
        <v>45</v>
      </c>
      <c r="E92" s="39" t="s">
        <v>147</v>
      </c>
      <c r="F92" s="39" t="s">
        <v>148</v>
      </c>
      <c r="G92" s="18">
        <v>1</v>
      </c>
      <c r="H92" s="37">
        <v>25</v>
      </c>
      <c r="I92" s="37">
        <f t="shared" si="1"/>
        <v>25</v>
      </c>
      <c r="J92" s="18">
        <v>15</v>
      </c>
      <c r="K92" s="18"/>
      <c r="L92" s="24" t="s">
        <v>311</v>
      </c>
    </row>
    <row r="93" spans="1:12" s="3" customFormat="1" ht="25.5" x14ac:dyDescent="0.25">
      <c r="A93" s="19">
        <v>5254</v>
      </c>
      <c r="B93" s="18" t="s">
        <v>15</v>
      </c>
      <c r="C93" s="18">
        <v>2</v>
      </c>
      <c r="D93" s="18" t="s">
        <v>45</v>
      </c>
      <c r="E93" s="39" t="s">
        <v>149</v>
      </c>
      <c r="F93" s="39" t="s">
        <v>150</v>
      </c>
      <c r="G93" s="18">
        <v>1</v>
      </c>
      <c r="H93" s="37">
        <v>400</v>
      </c>
      <c r="I93" s="37">
        <f t="shared" si="1"/>
        <v>400</v>
      </c>
      <c r="J93" s="18">
        <v>5</v>
      </c>
      <c r="K93" s="18"/>
      <c r="L93" s="24" t="s">
        <v>312</v>
      </c>
    </row>
    <row r="94" spans="1:12" s="3" customFormat="1" ht="25.5" x14ac:dyDescent="0.25">
      <c r="A94" s="19">
        <v>5254</v>
      </c>
      <c r="B94" s="18" t="s">
        <v>15</v>
      </c>
      <c r="C94" s="18">
        <v>2</v>
      </c>
      <c r="D94" s="18" t="s">
        <v>45</v>
      </c>
      <c r="E94" s="39" t="s">
        <v>151</v>
      </c>
      <c r="F94" s="39" t="s">
        <v>152</v>
      </c>
      <c r="G94" s="18">
        <v>1</v>
      </c>
      <c r="H94" s="37">
        <v>26</v>
      </c>
      <c r="I94" s="37">
        <f t="shared" si="1"/>
        <v>26</v>
      </c>
      <c r="J94" s="18">
        <v>10</v>
      </c>
      <c r="K94" s="18"/>
      <c r="L94" s="24" t="s">
        <v>311</v>
      </c>
    </row>
    <row r="95" spans="1:12" s="3" customFormat="1" ht="25.5" x14ac:dyDescent="0.25">
      <c r="A95" s="19">
        <v>5254</v>
      </c>
      <c r="B95" s="18" t="s">
        <v>15</v>
      </c>
      <c r="C95" s="18">
        <v>2</v>
      </c>
      <c r="D95" s="18" t="s">
        <v>45</v>
      </c>
      <c r="E95" s="39" t="s">
        <v>151</v>
      </c>
      <c r="F95" s="39" t="s">
        <v>153</v>
      </c>
      <c r="G95" s="18">
        <v>1</v>
      </c>
      <c r="H95" s="37">
        <v>46</v>
      </c>
      <c r="I95" s="37">
        <f t="shared" si="1"/>
        <v>46</v>
      </c>
      <c r="J95" s="18">
        <v>10</v>
      </c>
      <c r="K95" s="18"/>
      <c r="L95" s="24" t="s">
        <v>311</v>
      </c>
    </row>
    <row r="96" spans="1:12" s="3" customFormat="1" ht="25.5" x14ac:dyDescent="0.25">
      <c r="A96" s="19">
        <v>5254</v>
      </c>
      <c r="B96" s="18" t="s">
        <v>15</v>
      </c>
      <c r="C96" s="18">
        <v>2</v>
      </c>
      <c r="D96" s="18" t="s">
        <v>45</v>
      </c>
      <c r="E96" s="39" t="s">
        <v>154</v>
      </c>
      <c r="F96" s="39" t="s">
        <v>155</v>
      </c>
      <c r="G96" s="18">
        <v>1</v>
      </c>
      <c r="H96" s="37">
        <v>200</v>
      </c>
      <c r="I96" s="37">
        <f t="shared" si="1"/>
        <v>200</v>
      </c>
      <c r="J96" s="18">
        <v>15</v>
      </c>
      <c r="K96" s="18"/>
      <c r="L96" s="24" t="s">
        <v>311</v>
      </c>
    </row>
    <row r="97" spans="1:12" s="3" customFormat="1" ht="25.5" x14ac:dyDescent="0.25">
      <c r="A97" s="19">
        <v>5254</v>
      </c>
      <c r="B97" s="18" t="s">
        <v>15</v>
      </c>
      <c r="C97" s="18">
        <v>2</v>
      </c>
      <c r="D97" s="18" t="s">
        <v>45</v>
      </c>
      <c r="E97" s="39" t="s">
        <v>156</v>
      </c>
      <c r="F97" s="39" t="s">
        <v>157</v>
      </c>
      <c r="G97" s="18">
        <v>1</v>
      </c>
      <c r="H97" s="37">
        <v>270</v>
      </c>
      <c r="I97" s="37">
        <f t="shared" si="1"/>
        <v>270</v>
      </c>
      <c r="J97" s="18">
        <v>15</v>
      </c>
      <c r="K97" s="18"/>
      <c r="L97" s="24" t="s">
        <v>311</v>
      </c>
    </row>
    <row r="98" spans="1:12" s="3" customFormat="1" ht="25.5" x14ac:dyDescent="0.25">
      <c r="A98" s="19">
        <v>5254</v>
      </c>
      <c r="B98" s="18" t="s">
        <v>15</v>
      </c>
      <c r="C98" s="18">
        <v>2</v>
      </c>
      <c r="D98" s="18" t="s">
        <v>45</v>
      </c>
      <c r="E98" s="39" t="s">
        <v>156</v>
      </c>
      <c r="F98" s="39" t="s">
        <v>158</v>
      </c>
      <c r="G98" s="18">
        <v>1</v>
      </c>
      <c r="H98" s="37">
        <v>270</v>
      </c>
      <c r="I98" s="37">
        <f t="shared" si="1"/>
        <v>270</v>
      </c>
      <c r="J98" s="18">
        <v>15</v>
      </c>
      <c r="K98" s="18"/>
      <c r="L98" s="24" t="s">
        <v>311</v>
      </c>
    </row>
    <row r="99" spans="1:12" s="3" customFormat="1" ht="25.5" x14ac:dyDescent="0.25">
      <c r="A99" s="19">
        <v>5254</v>
      </c>
      <c r="B99" s="18" t="s">
        <v>15</v>
      </c>
      <c r="C99" s="18">
        <v>2</v>
      </c>
      <c r="D99" s="18" t="s">
        <v>45</v>
      </c>
      <c r="E99" s="39" t="s">
        <v>151</v>
      </c>
      <c r="F99" s="39" t="s">
        <v>159</v>
      </c>
      <c r="G99" s="18">
        <v>1</v>
      </c>
      <c r="H99" s="37">
        <v>38</v>
      </c>
      <c r="I99" s="37">
        <f t="shared" si="1"/>
        <v>38</v>
      </c>
      <c r="J99" s="18">
        <v>10</v>
      </c>
      <c r="K99" s="18"/>
      <c r="L99" s="24" t="s">
        <v>311</v>
      </c>
    </row>
    <row r="100" spans="1:12" s="3" customFormat="1" ht="25.5" x14ac:dyDescent="0.25">
      <c r="A100" s="19">
        <v>5254</v>
      </c>
      <c r="B100" s="18" t="s">
        <v>15</v>
      </c>
      <c r="C100" s="18">
        <v>2</v>
      </c>
      <c r="D100" s="18" t="s">
        <v>45</v>
      </c>
      <c r="E100" s="39" t="s">
        <v>160</v>
      </c>
      <c r="F100" s="39" t="s">
        <v>161</v>
      </c>
      <c r="G100" s="18">
        <v>1</v>
      </c>
      <c r="H100" s="37">
        <v>36</v>
      </c>
      <c r="I100" s="37">
        <f t="shared" si="1"/>
        <v>36</v>
      </c>
      <c r="J100" s="18">
        <v>10</v>
      </c>
      <c r="K100" s="18"/>
      <c r="L100" s="24" t="s">
        <v>311</v>
      </c>
    </row>
    <row r="101" spans="1:12" s="3" customFormat="1" ht="25.5" x14ac:dyDescent="0.25">
      <c r="A101" s="19">
        <v>5254</v>
      </c>
      <c r="B101" s="18" t="s">
        <v>15</v>
      </c>
      <c r="C101" s="18">
        <v>2</v>
      </c>
      <c r="D101" s="18" t="s">
        <v>45</v>
      </c>
      <c r="E101" s="39" t="s">
        <v>160</v>
      </c>
      <c r="F101" s="39" t="s">
        <v>162</v>
      </c>
      <c r="G101" s="18">
        <v>1</v>
      </c>
      <c r="H101" s="37">
        <v>36</v>
      </c>
      <c r="I101" s="37">
        <f t="shared" si="1"/>
        <v>36</v>
      </c>
      <c r="J101" s="18">
        <v>10</v>
      </c>
      <c r="K101" s="18"/>
      <c r="L101" s="24" t="s">
        <v>311</v>
      </c>
    </row>
    <row r="102" spans="1:12" s="3" customFormat="1" ht="25.5" x14ac:dyDescent="0.25">
      <c r="A102" s="19">
        <v>5254</v>
      </c>
      <c r="B102" s="18" t="s">
        <v>15</v>
      </c>
      <c r="C102" s="18">
        <v>2</v>
      </c>
      <c r="D102" s="18" t="s">
        <v>45</v>
      </c>
      <c r="E102" s="39" t="s">
        <v>163</v>
      </c>
      <c r="F102" s="39" t="s">
        <v>164</v>
      </c>
      <c r="G102" s="18">
        <v>1</v>
      </c>
      <c r="H102" s="37">
        <v>41</v>
      </c>
      <c r="I102" s="37">
        <f t="shared" si="1"/>
        <v>41</v>
      </c>
      <c r="J102" s="18">
        <v>10</v>
      </c>
      <c r="K102" s="18"/>
      <c r="L102" s="24" t="s">
        <v>311</v>
      </c>
    </row>
    <row r="103" spans="1:12" s="3" customFormat="1" ht="25.5" x14ac:dyDescent="0.25">
      <c r="A103" s="19">
        <v>5254</v>
      </c>
      <c r="B103" s="18" t="s">
        <v>15</v>
      </c>
      <c r="C103" s="18">
        <v>2</v>
      </c>
      <c r="D103" s="18" t="s">
        <v>45</v>
      </c>
      <c r="E103" s="39" t="s">
        <v>165</v>
      </c>
      <c r="F103" s="39" t="s">
        <v>166</v>
      </c>
      <c r="G103" s="18">
        <v>1</v>
      </c>
      <c r="H103" s="37">
        <v>19</v>
      </c>
      <c r="I103" s="37">
        <f t="shared" si="1"/>
        <v>19</v>
      </c>
      <c r="J103" s="18">
        <v>10</v>
      </c>
      <c r="K103" s="18"/>
      <c r="L103" s="24" t="s">
        <v>311</v>
      </c>
    </row>
    <row r="104" spans="1:12" s="3" customFormat="1" ht="25.5" x14ac:dyDescent="0.25">
      <c r="A104" s="19">
        <v>5254</v>
      </c>
      <c r="B104" s="18" t="s">
        <v>15</v>
      </c>
      <c r="C104" s="18">
        <v>2</v>
      </c>
      <c r="D104" s="18" t="s">
        <v>45</v>
      </c>
      <c r="E104" s="39" t="s">
        <v>167</v>
      </c>
      <c r="F104" s="39" t="s">
        <v>168</v>
      </c>
      <c r="G104" s="18">
        <v>1</v>
      </c>
      <c r="H104" s="37">
        <v>2250</v>
      </c>
      <c r="I104" s="37">
        <f t="shared" si="1"/>
        <v>2250</v>
      </c>
      <c r="J104" s="18">
        <v>20</v>
      </c>
      <c r="K104" s="18"/>
      <c r="L104" s="24" t="s">
        <v>311</v>
      </c>
    </row>
    <row r="105" spans="1:12" s="3" customFormat="1" ht="25.5" x14ac:dyDescent="0.25">
      <c r="A105" s="19">
        <v>5254</v>
      </c>
      <c r="B105" s="18" t="s">
        <v>15</v>
      </c>
      <c r="C105" s="18">
        <v>2</v>
      </c>
      <c r="D105" s="18" t="s">
        <v>45</v>
      </c>
      <c r="E105" s="39" t="s">
        <v>169</v>
      </c>
      <c r="F105" s="39" t="s">
        <v>170</v>
      </c>
      <c r="G105" s="18">
        <v>1</v>
      </c>
      <c r="H105" s="37">
        <v>56</v>
      </c>
      <c r="I105" s="37">
        <f t="shared" si="1"/>
        <v>56</v>
      </c>
      <c r="J105" s="18">
        <v>5</v>
      </c>
      <c r="K105" s="18"/>
      <c r="L105" s="24" t="s">
        <v>311</v>
      </c>
    </row>
    <row r="106" spans="1:12" s="3" customFormat="1" ht="25.5" x14ac:dyDescent="0.25">
      <c r="A106" s="19">
        <v>5254</v>
      </c>
      <c r="B106" s="18" t="s">
        <v>15</v>
      </c>
      <c r="C106" s="18">
        <v>2</v>
      </c>
      <c r="D106" s="18" t="s">
        <v>45</v>
      </c>
      <c r="E106" s="39" t="s">
        <v>169</v>
      </c>
      <c r="F106" s="39" t="s">
        <v>171</v>
      </c>
      <c r="G106" s="18">
        <v>1</v>
      </c>
      <c r="H106" s="37">
        <v>68</v>
      </c>
      <c r="I106" s="37">
        <f t="shared" si="1"/>
        <v>68</v>
      </c>
      <c r="J106" s="18">
        <v>5</v>
      </c>
      <c r="K106" s="18"/>
      <c r="L106" s="24" t="s">
        <v>311</v>
      </c>
    </row>
    <row r="107" spans="1:12" s="3" customFormat="1" ht="25.5" x14ac:dyDescent="0.25">
      <c r="A107" s="19">
        <v>5254</v>
      </c>
      <c r="B107" s="18" t="s">
        <v>15</v>
      </c>
      <c r="C107" s="18">
        <v>2</v>
      </c>
      <c r="D107" s="18" t="s">
        <v>45</v>
      </c>
      <c r="E107" s="39" t="s">
        <v>169</v>
      </c>
      <c r="F107" s="39" t="s">
        <v>172</v>
      </c>
      <c r="G107" s="18">
        <v>2</v>
      </c>
      <c r="H107" s="37">
        <v>6</v>
      </c>
      <c r="I107" s="37">
        <f t="shared" si="1"/>
        <v>12</v>
      </c>
      <c r="J107" s="18">
        <v>5</v>
      </c>
      <c r="K107" s="18"/>
      <c r="L107" s="24" t="s">
        <v>311</v>
      </c>
    </row>
    <row r="108" spans="1:12" s="3" customFormat="1" ht="25.5" x14ac:dyDescent="0.25">
      <c r="A108" s="19">
        <v>5254</v>
      </c>
      <c r="B108" s="18" t="s">
        <v>15</v>
      </c>
      <c r="C108" s="20">
        <v>2</v>
      </c>
      <c r="D108" s="18" t="s">
        <v>45</v>
      </c>
      <c r="E108" s="41" t="s">
        <v>173</v>
      </c>
      <c r="F108" s="41" t="s">
        <v>174</v>
      </c>
      <c r="G108" s="18">
        <v>4</v>
      </c>
      <c r="H108" s="37">
        <v>249</v>
      </c>
      <c r="I108" s="37">
        <f t="shared" si="1"/>
        <v>996</v>
      </c>
      <c r="J108" s="20">
        <v>5</v>
      </c>
      <c r="K108" s="20"/>
      <c r="L108" s="24" t="s">
        <v>312</v>
      </c>
    </row>
    <row r="109" spans="1:12" s="3" customFormat="1" ht="51" x14ac:dyDescent="0.25">
      <c r="A109" s="19">
        <v>5254</v>
      </c>
      <c r="B109" s="18" t="s">
        <v>15</v>
      </c>
      <c r="C109" s="18">
        <v>2</v>
      </c>
      <c r="D109" s="18" t="s">
        <v>45</v>
      </c>
      <c r="E109" s="39" t="s">
        <v>175</v>
      </c>
      <c r="F109" s="39" t="s">
        <v>176</v>
      </c>
      <c r="G109" s="18">
        <v>1</v>
      </c>
      <c r="H109" s="37">
        <v>0</v>
      </c>
      <c r="I109" s="37">
        <f t="shared" si="1"/>
        <v>0</v>
      </c>
      <c r="J109" s="18">
        <v>5</v>
      </c>
      <c r="K109" s="18"/>
      <c r="L109" s="24" t="s">
        <v>312</v>
      </c>
    </row>
    <row r="110" spans="1:12" s="3" customFormat="1" ht="25.5" x14ac:dyDescent="0.25">
      <c r="A110" s="19">
        <v>5254</v>
      </c>
      <c r="B110" s="18" t="s">
        <v>15</v>
      </c>
      <c r="C110" s="18">
        <v>2</v>
      </c>
      <c r="D110" s="18" t="s">
        <v>45</v>
      </c>
      <c r="E110" s="39" t="s">
        <v>175</v>
      </c>
      <c r="F110" s="39" t="s">
        <v>177</v>
      </c>
      <c r="G110" s="18">
        <v>1</v>
      </c>
      <c r="H110" s="37">
        <v>1150</v>
      </c>
      <c r="I110" s="37">
        <f t="shared" si="1"/>
        <v>1150</v>
      </c>
      <c r="J110" s="18">
        <v>5</v>
      </c>
      <c r="K110" s="18"/>
      <c r="L110" s="24" t="s">
        <v>312</v>
      </c>
    </row>
    <row r="111" spans="1:12" s="3" customFormat="1" ht="38.25" x14ac:dyDescent="0.25">
      <c r="A111" s="19">
        <v>5254</v>
      </c>
      <c r="B111" s="18" t="s">
        <v>15</v>
      </c>
      <c r="C111" s="18">
        <v>2</v>
      </c>
      <c r="D111" s="18" t="s">
        <v>45</v>
      </c>
      <c r="E111" s="39" t="s">
        <v>178</v>
      </c>
      <c r="F111" s="39" t="s">
        <v>179</v>
      </c>
      <c r="G111" s="18">
        <v>2</v>
      </c>
      <c r="H111" s="37">
        <v>500</v>
      </c>
      <c r="I111" s="37">
        <f t="shared" si="1"/>
        <v>1000</v>
      </c>
      <c r="J111" s="18">
        <v>5</v>
      </c>
      <c r="K111" s="18"/>
      <c r="L111" s="24" t="s">
        <v>312</v>
      </c>
    </row>
    <row r="112" spans="1:12" s="3" customFormat="1" ht="25.5" x14ac:dyDescent="0.25">
      <c r="A112" s="19">
        <v>5254</v>
      </c>
      <c r="B112" s="18" t="s">
        <v>15</v>
      </c>
      <c r="C112" s="18">
        <v>2</v>
      </c>
      <c r="D112" s="18" t="s">
        <v>45</v>
      </c>
      <c r="E112" s="39" t="s">
        <v>180</v>
      </c>
      <c r="F112" s="39" t="s">
        <v>181</v>
      </c>
      <c r="G112" s="18">
        <v>13</v>
      </c>
      <c r="H112" s="37">
        <v>12</v>
      </c>
      <c r="I112" s="37">
        <f t="shared" si="1"/>
        <v>156</v>
      </c>
      <c r="J112" s="18">
        <v>5</v>
      </c>
      <c r="K112" s="18"/>
      <c r="L112" s="24" t="s">
        <v>315</v>
      </c>
    </row>
    <row r="113" spans="1:12" s="3" customFormat="1" ht="25.5" x14ac:dyDescent="0.25">
      <c r="A113" s="19">
        <v>5254</v>
      </c>
      <c r="B113" s="18" t="s">
        <v>15</v>
      </c>
      <c r="C113" s="18">
        <v>2</v>
      </c>
      <c r="D113" s="18" t="s">
        <v>45</v>
      </c>
      <c r="E113" s="39" t="s">
        <v>180</v>
      </c>
      <c r="F113" s="39" t="s">
        <v>182</v>
      </c>
      <c r="G113" s="18">
        <v>3</v>
      </c>
      <c r="H113" s="37">
        <v>935</v>
      </c>
      <c r="I113" s="37">
        <f t="shared" si="1"/>
        <v>2805</v>
      </c>
      <c r="J113" s="18">
        <v>5</v>
      </c>
      <c r="K113" s="18"/>
      <c r="L113" s="24" t="s">
        <v>315</v>
      </c>
    </row>
    <row r="114" spans="1:12" s="3" customFormat="1" ht="25.5" x14ac:dyDescent="0.25">
      <c r="A114" s="19">
        <v>5254</v>
      </c>
      <c r="B114" s="18" t="s">
        <v>15</v>
      </c>
      <c r="C114" s="18">
        <v>2</v>
      </c>
      <c r="D114" s="18" t="s">
        <v>45</v>
      </c>
      <c r="E114" s="39" t="s">
        <v>183</v>
      </c>
      <c r="F114" s="40" t="s">
        <v>25</v>
      </c>
      <c r="G114" s="18">
        <v>1</v>
      </c>
      <c r="H114" s="37">
        <v>540</v>
      </c>
      <c r="I114" s="37">
        <f t="shared" si="1"/>
        <v>540</v>
      </c>
      <c r="J114" s="18">
        <v>20</v>
      </c>
      <c r="K114" s="18"/>
      <c r="L114" s="24" t="s">
        <v>311</v>
      </c>
    </row>
    <row r="115" spans="1:12" s="3" customFormat="1" ht="25.5" x14ac:dyDescent="0.25">
      <c r="A115" s="19">
        <v>5254</v>
      </c>
      <c r="B115" s="18" t="s">
        <v>15</v>
      </c>
      <c r="C115" s="18">
        <v>2</v>
      </c>
      <c r="D115" s="18" t="s">
        <v>45</v>
      </c>
      <c r="E115" s="39" t="s">
        <v>184</v>
      </c>
      <c r="F115" s="39" t="s">
        <v>185</v>
      </c>
      <c r="G115" s="18">
        <v>1</v>
      </c>
      <c r="H115" s="37">
        <v>728</v>
      </c>
      <c r="I115" s="37">
        <f t="shared" si="1"/>
        <v>728</v>
      </c>
      <c r="J115" s="18">
        <v>20</v>
      </c>
      <c r="K115" s="18"/>
      <c r="L115" s="24" t="s">
        <v>311</v>
      </c>
    </row>
    <row r="116" spans="1:12" s="3" customFormat="1" ht="25.5" x14ac:dyDescent="0.25">
      <c r="A116" s="19">
        <v>5254</v>
      </c>
      <c r="B116" s="18" t="s">
        <v>15</v>
      </c>
      <c r="C116" s="18">
        <v>2</v>
      </c>
      <c r="D116" s="18" t="s">
        <v>45</v>
      </c>
      <c r="E116" s="39" t="s">
        <v>186</v>
      </c>
      <c r="F116" s="39" t="s">
        <v>25</v>
      </c>
      <c r="G116" s="18">
        <v>1</v>
      </c>
      <c r="H116" s="37">
        <v>200</v>
      </c>
      <c r="I116" s="37">
        <f t="shared" si="1"/>
        <v>200</v>
      </c>
      <c r="J116" s="18">
        <v>10</v>
      </c>
      <c r="K116" s="18"/>
      <c r="L116" s="24" t="s">
        <v>315</v>
      </c>
    </row>
    <row r="117" spans="1:12" s="3" customFormat="1" ht="25.5" x14ac:dyDescent="0.25">
      <c r="A117" s="19">
        <v>5254</v>
      </c>
      <c r="B117" s="18" t="s">
        <v>15</v>
      </c>
      <c r="C117" s="18">
        <v>2</v>
      </c>
      <c r="D117" s="18" t="s">
        <v>45</v>
      </c>
      <c r="E117" s="41" t="s">
        <v>187</v>
      </c>
      <c r="F117" s="41" t="s">
        <v>188</v>
      </c>
      <c r="G117" s="18">
        <v>2</v>
      </c>
      <c r="H117" s="37">
        <v>73</v>
      </c>
      <c r="I117" s="37">
        <f t="shared" si="1"/>
        <v>146</v>
      </c>
      <c r="J117" s="20">
        <v>15</v>
      </c>
      <c r="K117" s="41"/>
      <c r="L117" s="24" t="s">
        <v>311</v>
      </c>
    </row>
    <row r="118" spans="1:12" s="3" customFormat="1" ht="25.5" x14ac:dyDescent="0.25">
      <c r="A118" s="19">
        <v>5254</v>
      </c>
      <c r="B118" s="18" t="s">
        <v>15</v>
      </c>
      <c r="C118" s="18">
        <v>2</v>
      </c>
      <c r="D118" s="18" t="s">
        <v>45</v>
      </c>
      <c r="E118" s="39" t="s">
        <v>189</v>
      </c>
      <c r="F118" s="39" t="s">
        <v>190</v>
      </c>
      <c r="G118" s="18">
        <v>1</v>
      </c>
      <c r="H118" s="37">
        <v>24</v>
      </c>
      <c r="I118" s="37">
        <f t="shared" si="1"/>
        <v>24</v>
      </c>
      <c r="J118" s="18">
        <v>15</v>
      </c>
      <c r="K118" s="18"/>
      <c r="L118" s="24" t="s">
        <v>311</v>
      </c>
    </row>
    <row r="119" spans="1:12" s="3" customFormat="1" ht="25.5" x14ac:dyDescent="0.25">
      <c r="A119" s="19">
        <v>5254</v>
      </c>
      <c r="B119" s="18" t="s">
        <v>15</v>
      </c>
      <c r="C119" s="18">
        <v>2</v>
      </c>
      <c r="D119" s="18" t="s">
        <v>45</v>
      </c>
      <c r="E119" s="39" t="s">
        <v>189</v>
      </c>
      <c r="F119" s="39" t="s">
        <v>191</v>
      </c>
      <c r="G119" s="18">
        <v>1</v>
      </c>
      <c r="H119" s="37">
        <v>20</v>
      </c>
      <c r="I119" s="37">
        <f t="shared" si="1"/>
        <v>20</v>
      </c>
      <c r="J119" s="18">
        <v>15</v>
      </c>
      <c r="K119" s="18"/>
      <c r="L119" s="24" t="s">
        <v>311</v>
      </c>
    </row>
    <row r="120" spans="1:12" s="3" customFormat="1" ht="25.5" x14ac:dyDescent="0.25">
      <c r="A120" s="19">
        <v>5254</v>
      </c>
      <c r="B120" s="18" t="s">
        <v>15</v>
      </c>
      <c r="C120" s="18">
        <v>2</v>
      </c>
      <c r="D120" s="18" t="s">
        <v>45</v>
      </c>
      <c r="E120" s="39" t="s">
        <v>192</v>
      </c>
      <c r="F120" s="40" t="s">
        <v>188</v>
      </c>
      <c r="G120" s="18">
        <v>1</v>
      </c>
      <c r="H120" s="37">
        <v>112</v>
      </c>
      <c r="I120" s="37">
        <f t="shared" si="1"/>
        <v>112</v>
      </c>
      <c r="J120" s="18">
        <v>15</v>
      </c>
      <c r="K120" s="18"/>
      <c r="L120" s="24" t="s">
        <v>311</v>
      </c>
    </row>
    <row r="121" spans="1:12" s="3" customFormat="1" ht="25.5" x14ac:dyDescent="0.25">
      <c r="A121" s="19">
        <v>5254</v>
      </c>
      <c r="B121" s="18" t="s">
        <v>15</v>
      </c>
      <c r="C121" s="18">
        <v>2</v>
      </c>
      <c r="D121" s="18" t="s">
        <v>45</v>
      </c>
      <c r="E121" s="39" t="s">
        <v>192</v>
      </c>
      <c r="F121" s="40" t="s">
        <v>193</v>
      </c>
      <c r="G121" s="18">
        <v>13</v>
      </c>
      <c r="H121" s="37">
        <v>15</v>
      </c>
      <c r="I121" s="37">
        <f t="shared" si="1"/>
        <v>195</v>
      </c>
      <c r="J121" s="18">
        <v>15</v>
      </c>
      <c r="K121" s="18"/>
      <c r="L121" s="24" t="s">
        <v>311</v>
      </c>
    </row>
    <row r="122" spans="1:12" s="3" customFormat="1" ht="25.5" x14ac:dyDescent="0.25">
      <c r="A122" s="19">
        <v>5254</v>
      </c>
      <c r="B122" s="18" t="s">
        <v>15</v>
      </c>
      <c r="C122" s="18">
        <v>2</v>
      </c>
      <c r="D122" s="18" t="s">
        <v>45</v>
      </c>
      <c r="E122" s="39" t="s">
        <v>194</v>
      </c>
      <c r="F122" s="40" t="s">
        <v>195</v>
      </c>
      <c r="G122" s="18">
        <v>1</v>
      </c>
      <c r="H122" s="37">
        <v>152</v>
      </c>
      <c r="I122" s="37">
        <f t="shared" si="1"/>
        <v>152</v>
      </c>
      <c r="J122" s="18">
        <v>15</v>
      </c>
      <c r="K122" s="18"/>
      <c r="L122" s="24" t="s">
        <v>311</v>
      </c>
    </row>
    <row r="123" spans="1:12" s="3" customFormat="1" ht="25.5" x14ac:dyDescent="0.25">
      <c r="A123" s="19">
        <v>5254</v>
      </c>
      <c r="B123" s="18" t="s">
        <v>15</v>
      </c>
      <c r="C123" s="18">
        <v>2</v>
      </c>
      <c r="D123" s="18" t="s">
        <v>45</v>
      </c>
      <c r="E123" s="39" t="s">
        <v>196</v>
      </c>
      <c r="F123" s="40" t="s">
        <v>197</v>
      </c>
      <c r="G123" s="18">
        <v>2</v>
      </c>
      <c r="H123" s="37">
        <v>49</v>
      </c>
      <c r="I123" s="37">
        <f t="shared" si="1"/>
        <v>98</v>
      </c>
      <c r="J123" s="18">
        <v>5</v>
      </c>
      <c r="K123" s="18"/>
      <c r="L123" s="24" t="s">
        <v>311</v>
      </c>
    </row>
    <row r="124" spans="1:12" s="3" customFormat="1" ht="25.5" x14ac:dyDescent="0.25">
      <c r="A124" s="19">
        <v>5254</v>
      </c>
      <c r="B124" s="18" t="s">
        <v>15</v>
      </c>
      <c r="C124" s="18">
        <v>2</v>
      </c>
      <c r="D124" s="18" t="s">
        <v>45</v>
      </c>
      <c r="E124" s="39" t="s">
        <v>198</v>
      </c>
      <c r="F124" s="40" t="s">
        <v>199</v>
      </c>
      <c r="G124" s="18">
        <v>1</v>
      </c>
      <c r="H124" s="37">
        <v>34</v>
      </c>
      <c r="I124" s="37">
        <f t="shared" si="1"/>
        <v>34</v>
      </c>
      <c r="J124" s="18">
        <v>15</v>
      </c>
      <c r="K124" s="39"/>
      <c r="L124" s="24" t="s">
        <v>311</v>
      </c>
    </row>
    <row r="125" spans="1:12" s="3" customFormat="1" ht="25.5" x14ac:dyDescent="0.25">
      <c r="A125" s="19">
        <v>5254</v>
      </c>
      <c r="B125" s="18" t="s">
        <v>15</v>
      </c>
      <c r="C125" s="18">
        <v>2</v>
      </c>
      <c r="D125" s="18" t="s">
        <v>45</v>
      </c>
      <c r="E125" s="39" t="s">
        <v>198</v>
      </c>
      <c r="F125" s="40" t="s">
        <v>200</v>
      </c>
      <c r="G125" s="18">
        <v>1</v>
      </c>
      <c r="H125" s="37">
        <v>22</v>
      </c>
      <c r="I125" s="37">
        <f t="shared" si="1"/>
        <v>22</v>
      </c>
      <c r="J125" s="18">
        <v>15</v>
      </c>
      <c r="K125" s="39"/>
      <c r="L125" s="24" t="s">
        <v>311</v>
      </c>
    </row>
    <row r="126" spans="1:12" s="3" customFormat="1" ht="25.5" x14ac:dyDescent="0.25">
      <c r="A126" s="19">
        <v>5254</v>
      </c>
      <c r="B126" s="18" t="s">
        <v>15</v>
      </c>
      <c r="C126" s="18">
        <v>2</v>
      </c>
      <c r="D126" s="18" t="s">
        <v>45</v>
      </c>
      <c r="E126" s="39" t="s">
        <v>201</v>
      </c>
      <c r="F126" s="39" t="s">
        <v>202</v>
      </c>
      <c r="G126" s="18">
        <v>1</v>
      </c>
      <c r="H126" s="37">
        <v>535</v>
      </c>
      <c r="I126" s="37">
        <f t="shared" si="1"/>
        <v>535</v>
      </c>
      <c r="J126" s="18">
        <v>5</v>
      </c>
      <c r="K126" s="18"/>
      <c r="L126" s="24" t="s">
        <v>25</v>
      </c>
    </row>
    <row r="127" spans="1:12" s="3" customFormat="1" ht="25.5" x14ac:dyDescent="0.25">
      <c r="A127" s="19">
        <v>5254</v>
      </c>
      <c r="B127" s="18" t="s">
        <v>15</v>
      </c>
      <c r="C127" s="18">
        <v>2</v>
      </c>
      <c r="D127" s="18" t="s">
        <v>45</v>
      </c>
      <c r="E127" s="41" t="s">
        <v>201</v>
      </c>
      <c r="F127" s="41" t="s">
        <v>203</v>
      </c>
      <c r="G127" s="18">
        <v>3</v>
      </c>
      <c r="H127" s="37">
        <v>680</v>
      </c>
      <c r="I127" s="37">
        <f t="shared" si="1"/>
        <v>2040</v>
      </c>
      <c r="J127" s="20">
        <v>5</v>
      </c>
      <c r="K127" s="41"/>
      <c r="L127" s="24" t="s">
        <v>25</v>
      </c>
    </row>
    <row r="128" spans="1:12" s="3" customFormat="1" ht="25.5" x14ac:dyDescent="0.25">
      <c r="A128" s="19">
        <v>5254</v>
      </c>
      <c r="B128" s="18" t="s">
        <v>15</v>
      </c>
      <c r="C128" s="18">
        <v>2</v>
      </c>
      <c r="D128" s="18" t="s">
        <v>45</v>
      </c>
      <c r="E128" s="39" t="s">
        <v>204</v>
      </c>
      <c r="F128" s="39" t="s">
        <v>205</v>
      </c>
      <c r="G128" s="18">
        <v>3</v>
      </c>
      <c r="H128" s="37">
        <v>1360</v>
      </c>
      <c r="I128" s="37">
        <f t="shared" si="1"/>
        <v>4080</v>
      </c>
      <c r="J128" s="18">
        <v>15</v>
      </c>
      <c r="K128" s="18"/>
      <c r="L128" s="24" t="s">
        <v>315</v>
      </c>
    </row>
    <row r="129" spans="1:12" s="3" customFormat="1" ht="25.5" x14ac:dyDescent="0.25">
      <c r="A129" s="19">
        <v>5254</v>
      </c>
      <c r="B129" s="18" t="s">
        <v>15</v>
      </c>
      <c r="C129" s="18">
        <v>2</v>
      </c>
      <c r="D129" s="18" t="s">
        <v>45</v>
      </c>
      <c r="E129" s="39" t="s">
        <v>206</v>
      </c>
      <c r="F129" s="39" t="s">
        <v>207</v>
      </c>
      <c r="G129" s="18">
        <v>1</v>
      </c>
      <c r="H129" s="37">
        <v>160</v>
      </c>
      <c r="I129" s="37">
        <f t="shared" si="1"/>
        <v>160</v>
      </c>
      <c r="J129" s="18">
        <v>5</v>
      </c>
      <c r="K129" s="18"/>
      <c r="L129" s="24" t="s">
        <v>315</v>
      </c>
    </row>
    <row r="130" spans="1:12" s="3" customFormat="1" ht="25.5" x14ac:dyDescent="0.25">
      <c r="A130" s="19">
        <v>5254</v>
      </c>
      <c r="B130" s="18" t="s">
        <v>15</v>
      </c>
      <c r="C130" s="18">
        <v>2</v>
      </c>
      <c r="D130" s="18" t="s">
        <v>45</v>
      </c>
      <c r="E130" s="39" t="s">
        <v>206</v>
      </c>
      <c r="F130" s="39" t="s">
        <v>208</v>
      </c>
      <c r="G130" s="18">
        <v>1</v>
      </c>
      <c r="H130" s="37">
        <v>280</v>
      </c>
      <c r="I130" s="37">
        <f t="shared" si="1"/>
        <v>280</v>
      </c>
      <c r="J130" s="18">
        <v>5</v>
      </c>
      <c r="K130" s="18"/>
      <c r="L130" s="24" t="s">
        <v>315</v>
      </c>
    </row>
    <row r="131" spans="1:12" s="3" customFormat="1" ht="25.5" x14ac:dyDescent="0.25">
      <c r="A131" s="19">
        <v>5254</v>
      </c>
      <c r="B131" s="18" t="s">
        <v>15</v>
      </c>
      <c r="C131" s="18">
        <v>2</v>
      </c>
      <c r="D131" s="18" t="s">
        <v>45</v>
      </c>
      <c r="E131" s="39" t="s">
        <v>209</v>
      </c>
      <c r="F131" s="39" t="s">
        <v>25</v>
      </c>
      <c r="G131" s="18">
        <v>1</v>
      </c>
      <c r="H131" s="37">
        <v>65</v>
      </c>
      <c r="I131" s="37">
        <f t="shared" si="1"/>
        <v>65</v>
      </c>
      <c r="J131" s="18">
        <v>15</v>
      </c>
      <c r="K131" s="18"/>
      <c r="L131" s="24" t="s">
        <v>311</v>
      </c>
    </row>
    <row r="132" spans="1:12" s="3" customFormat="1" ht="25.5" x14ac:dyDescent="0.25">
      <c r="A132" s="19">
        <v>5254</v>
      </c>
      <c r="B132" s="18" t="s">
        <v>15</v>
      </c>
      <c r="C132" s="18">
        <v>2</v>
      </c>
      <c r="D132" s="18" t="s">
        <v>45</v>
      </c>
      <c r="E132" s="39" t="s">
        <v>210</v>
      </c>
      <c r="F132" s="39" t="s">
        <v>97</v>
      </c>
      <c r="G132" s="18">
        <v>1</v>
      </c>
      <c r="H132" s="37">
        <v>32</v>
      </c>
      <c r="I132" s="37">
        <f t="shared" si="1"/>
        <v>32</v>
      </c>
      <c r="J132" s="18">
        <v>15</v>
      </c>
      <c r="K132" s="18"/>
      <c r="L132" s="24" t="s">
        <v>311</v>
      </c>
    </row>
    <row r="133" spans="1:12" s="3" customFormat="1" ht="25.5" x14ac:dyDescent="0.25">
      <c r="A133" s="19">
        <v>5254</v>
      </c>
      <c r="B133" s="18" t="s">
        <v>15</v>
      </c>
      <c r="C133" s="18">
        <v>2</v>
      </c>
      <c r="D133" s="18" t="s">
        <v>45</v>
      </c>
      <c r="E133" s="39" t="s">
        <v>211</v>
      </c>
      <c r="F133" s="40" t="s">
        <v>25</v>
      </c>
      <c r="G133" s="18">
        <v>4</v>
      </c>
      <c r="H133" s="37">
        <v>1600</v>
      </c>
      <c r="I133" s="37">
        <f t="shared" si="1"/>
        <v>6400</v>
      </c>
      <c r="J133" s="18">
        <v>5</v>
      </c>
      <c r="K133" s="18"/>
      <c r="L133" s="24" t="s">
        <v>316</v>
      </c>
    </row>
    <row r="134" spans="1:12" s="3" customFormat="1" ht="25.5" x14ac:dyDescent="0.25">
      <c r="A134" s="19">
        <v>5254</v>
      </c>
      <c r="B134" s="18" t="s">
        <v>15</v>
      </c>
      <c r="C134" s="18">
        <v>2</v>
      </c>
      <c r="D134" s="18" t="s">
        <v>45</v>
      </c>
      <c r="E134" s="39" t="s">
        <v>212</v>
      </c>
      <c r="F134" s="40" t="s">
        <v>213</v>
      </c>
      <c r="G134" s="18">
        <v>1</v>
      </c>
      <c r="H134" s="37">
        <v>15</v>
      </c>
      <c r="I134" s="37">
        <f t="shared" si="1"/>
        <v>15</v>
      </c>
      <c r="J134" s="18">
        <v>10</v>
      </c>
      <c r="K134" s="18"/>
      <c r="L134" s="24" t="s">
        <v>311</v>
      </c>
    </row>
    <row r="135" spans="1:12" s="3" customFormat="1" ht="25.5" x14ac:dyDescent="0.25">
      <c r="A135" s="19">
        <v>5254</v>
      </c>
      <c r="B135" s="18" t="s">
        <v>15</v>
      </c>
      <c r="C135" s="18">
        <v>2</v>
      </c>
      <c r="D135" s="18" t="s">
        <v>45</v>
      </c>
      <c r="E135" s="41" t="s">
        <v>212</v>
      </c>
      <c r="F135" s="42" t="s">
        <v>214</v>
      </c>
      <c r="G135" s="18">
        <v>1</v>
      </c>
      <c r="H135" s="37">
        <v>28</v>
      </c>
      <c r="I135" s="37">
        <f t="shared" si="1"/>
        <v>28</v>
      </c>
      <c r="J135" s="20">
        <v>10</v>
      </c>
      <c r="K135" s="20"/>
      <c r="L135" s="24" t="s">
        <v>311</v>
      </c>
    </row>
    <row r="136" spans="1:12" s="3" customFormat="1" ht="25.5" x14ac:dyDescent="0.25">
      <c r="A136" s="19">
        <v>5254</v>
      </c>
      <c r="B136" s="18" t="s">
        <v>15</v>
      </c>
      <c r="C136" s="18">
        <v>2</v>
      </c>
      <c r="D136" s="18" t="s">
        <v>45</v>
      </c>
      <c r="E136" s="39" t="s">
        <v>215</v>
      </c>
      <c r="F136" s="40" t="s">
        <v>216</v>
      </c>
      <c r="G136" s="18">
        <v>1</v>
      </c>
      <c r="H136" s="37">
        <v>715</v>
      </c>
      <c r="I136" s="37">
        <f t="shared" si="1"/>
        <v>715</v>
      </c>
      <c r="J136" s="18">
        <v>25</v>
      </c>
      <c r="K136" s="18"/>
      <c r="L136" s="24" t="s">
        <v>311</v>
      </c>
    </row>
    <row r="137" spans="1:12" s="3" customFormat="1" ht="25.5" x14ac:dyDescent="0.25">
      <c r="A137" s="19">
        <v>5254</v>
      </c>
      <c r="B137" s="18" t="s">
        <v>15</v>
      </c>
      <c r="C137" s="18">
        <v>2</v>
      </c>
      <c r="D137" s="18" t="s">
        <v>45</v>
      </c>
      <c r="E137" s="39" t="s">
        <v>217</v>
      </c>
      <c r="F137" s="40" t="s">
        <v>25</v>
      </c>
      <c r="G137" s="18">
        <v>6</v>
      </c>
      <c r="H137" s="37">
        <v>11</v>
      </c>
      <c r="I137" s="37">
        <f t="shared" ref="I137:I200" si="2">G137*H137</f>
        <v>66</v>
      </c>
      <c r="J137" s="18">
        <v>25</v>
      </c>
      <c r="K137" s="18"/>
      <c r="L137" s="24" t="s">
        <v>317</v>
      </c>
    </row>
    <row r="138" spans="1:12" s="3" customFormat="1" ht="25.5" x14ac:dyDescent="0.25">
      <c r="A138" s="19">
        <v>5254</v>
      </c>
      <c r="B138" s="18" t="s">
        <v>15</v>
      </c>
      <c r="C138" s="18">
        <v>2</v>
      </c>
      <c r="D138" s="18" t="s">
        <v>45</v>
      </c>
      <c r="E138" s="39" t="s">
        <v>218</v>
      </c>
      <c r="F138" s="40" t="s">
        <v>219</v>
      </c>
      <c r="G138" s="18">
        <v>1</v>
      </c>
      <c r="H138" s="37">
        <v>400</v>
      </c>
      <c r="I138" s="37">
        <f t="shared" si="2"/>
        <v>400</v>
      </c>
      <c r="J138" s="18">
        <v>20</v>
      </c>
      <c r="K138" s="18"/>
      <c r="L138" s="24" t="s">
        <v>311</v>
      </c>
    </row>
    <row r="139" spans="1:12" s="3" customFormat="1" ht="25.5" x14ac:dyDescent="0.25">
      <c r="A139" s="19">
        <v>5254</v>
      </c>
      <c r="B139" s="18" t="s">
        <v>15</v>
      </c>
      <c r="C139" s="18">
        <v>2</v>
      </c>
      <c r="D139" s="18" t="s">
        <v>45</v>
      </c>
      <c r="E139" s="39" t="s">
        <v>220</v>
      </c>
      <c r="F139" s="40" t="s">
        <v>221</v>
      </c>
      <c r="G139" s="18">
        <v>1</v>
      </c>
      <c r="H139" s="37">
        <v>185</v>
      </c>
      <c r="I139" s="37">
        <f t="shared" si="2"/>
        <v>185</v>
      </c>
      <c r="J139" s="18">
        <v>15</v>
      </c>
      <c r="K139" s="39"/>
      <c r="L139" s="24" t="s">
        <v>311</v>
      </c>
    </row>
    <row r="140" spans="1:12" s="3" customFormat="1" ht="25.5" x14ac:dyDescent="0.25">
      <c r="A140" s="19">
        <v>5254</v>
      </c>
      <c r="B140" s="18" t="s">
        <v>15</v>
      </c>
      <c r="C140" s="18">
        <v>2</v>
      </c>
      <c r="D140" s="18" t="s">
        <v>45</v>
      </c>
      <c r="E140" s="39" t="s">
        <v>220</v>
      </c>
      <c r="F140" s="39" t="s">
        <v>222</v>
      </c>
      <c r="G140" s="18">
        <v>1</v>
      </c>
      <c r="H140" s="37">
        <v>80</v>
      </c>
      <c r="I140" s="37">
        <f t="shared" si="2"/>
        <v>80</v>
      </c>
      <c r="J140" s="18">
        <v>15</v>
      </c>
      <c r="K140" s="18"/>
      <c r="L140" s="24" t="s">
        <v>311</v>
      </c>
    </row>
    <row r="141" spans="1:12" s="3" customFormat="1" ht="25.5" x14ac:dyDescent="0.25">
      <c r="A141" s="19">
        <v>5254</v>
      </c>
      <c r="B141" s="18" t="s">
        <v>15</v>
      </c>
      <c r="C141" s="18">
        <v>2</v>
      </c>
      <c r="D141" s="18" t="s">
        <v>45</v>
      </c>
      <c r="E141" s="41" t="s">
        <v>223</v>
      </c>
      <c r="F141" s="41" t="s">
        <v>224</v>
      </c>
      <c r="G141" s="18">
        <v>1</v>
      </c>
      <c r="H141" s="37">
        <v>38</v>
      </c>
      <c r="I141" s="37">
        <f t="shared" si="2"/>
        <v>38</v>
      </c>
      <c r="J141" s="20">
        <v>25</v>
      </c>
      <c r="K141" s="41"/>
      <c r="L141" s="24" t="s">
        <v>312</v>
      </c>
    </row>
    <row r="142" spans="1:12" s="3" customFormat="1" ht="25.5" x14ac:dyDescent="0.25">
      <c r="A142" s="19">
        <v>5254</v>
      </c>
      <c r="B142" s="18" t="s">
        <v>15</v>
      </c>
      <c r="C142" s="18">
        <v>2</v>
      </c>
      <c r="D142" s="18" t="s">
        <v>45</v>
      </c>
      <c r="E142" s="39" t="s">
        <v>223</v>
      </c>
      <c r="F142" s="39" t="s">
        <v>225</v>
      </c>
      <c r="G142" s="18">
        <v>1</v>
      </c>
      <c r="H142" s="37">
        <v>180</v>
      </c>
      <c r="I142" s="37">
        <f t="shared" si="2"/>
        <v>180</v>
      </c>
      <c r="J142" s="18">
        <v>25</v>
      </c>
      <c r="K142" s="18"/>
      <c r="L142" s="24" t="s">
        <v>314</v>
      </c>
    </row>
    <row r="143" spans="1:12" s="3" customFormat="1" ht="25.5" x14ac:dyDescent="0.25">
      <c r="A143" s="19">
        <v>5254</v>
      </c>
      <c r="B143" s="18" t="s">
        <v>15</v>
      </c>
      <c r="C143" s="18">
        <v>2</v>
      </c>
      <c r="D143" s="18" t="s">
        <v>45</v>
      </c>
      <c r="E143" s="39" t="s">
        <v>226</v>
      </c>
      <c r="F143" s="39" t="s">
        <v>227</v>
      </c>
      <c r="G143" s="18">
        <v>1</v>
      </c>
      <c r="H143" s="37">
        <v>465</v>
      </c>
      <c r="I143" s="37">
        <f t="shared" si="2"/>
        <v>465</v>
      </c>
      <c r="J143" s="18">
        <v>15</v>
      </c>
      <c r="K143" s="18"/>
      <c r="L143" s="24" t="s">
        <v>311</v>
      </c>
    </row>
    <row r="144" spans="1:12" s="3" customFormat="1" ht="25.5" x14ac:dyDescent="0.25">
      <c r="A144" s="19">
        <v>5254</v>
      </c>
      <c r="B144" s="18" t="s">
        <v>15</v>
      </c>
      <c r="C144" s="18">
        <v>2</v>
      </c>
      <c r="D144" s="18" t="s">
        <v>45</v>
      </c>
      <c r="E144" s="39" t="s">
        <v>228</v>
      </c>
      <c r="F144" s="40" t="s">
        <v>25</v>
      </c>
      <c r="G144" s="18">
        <v>1</v>
      </c>
      <c r="H144" s="37">
        <v>43</v>
      </c>
      <c r="I144" s="37">
        <f t="shared" si="2"/>
        <v>43</v>
      </c>
      <c r="J144" s="18">
        <v>15</v>
      </c>
      <c r="K144" s="18"/>
      <c r="L144" s="24" t="s">
        <v>311</v>
      </c>
    </row>
    <row r="145" spans="1:12" ht="25.5" x14ac:dyDescent="0.25">
      <c r="A145" s="19">
        <v>5254</v>
      </c>
      <c r="B145" s="18" t="s">
        <v>15</v>
      </c>
      <c r="C145" s="18">
        <v>2</v>
      </c>
      <c r="D145" s="18" t="s">
        <v>45</v>
      </c>
      <c r="E145" s="39" t="s">
        <v>229</v>
      </c>
      <c r="F145" s="40" t="s">
        <v>230</v>
      </c>
      <c r="G145" s="18">
        <v>6</v>
      </c>
      <c r="H145" s="37">
        <v>12</v>
      </c>
      <c r="I145" s="37">
        <f t="shared" si="2"/>
        <v>72</v>
      </c>
      <c r="J145" s="18">
        <v>15</v>
      </c>
      <c r="K145" s="18"/>
      <c r="L145" s="24" t="s">
        <v>311</v>
      </c>
    </row>
    <row r="146" spans="1:12" ht="25.5" x14ac:dyDescent="0.25">
      <c r="A146" s="19">
        <v>5254</v>
      </c>
      <c r="B146" s="18" t="s">
        <v>15</v>
      </c>
      <c r="C146" s="18">
        <v>2</v>
      </c>
      <c r="D146" s="18" t="s">
        <v>45</v>
      </c>
      <c r="E146" s="39" t="s">
        <v>231</v>
      </c>
      <c r="F146" s="40" t="s">
        <v>25</v>
      </c>
      <c r="G146" s="18">
        <v>1</v>
      </c>
      <c r="H146" s="37">
        <v>45</v>
      </c>
      <c r="I146" s="37">
        <f t="shared" si="2"/>
        <v>45</v>
      </c>
      <c r="J146" s="18">
        <v>15</v>
      </c>
      <c r="K146" s="18"/>
      <c r="L146" s="24" t="s">
        <v>311</v>
      </c>
    </row>
    <row r="147" spans="1:12" ht="25.5" x14ac:dyDescent="0.25">
      <c r="A147" s="19">
        <v>5254</v>
      </c>
      <c r="B147" s="18" t="s">
        <v>15</v>
      </c>
      <c r="C147" s="18">
        <v>2</v>
      </c>
      <c r="D147" s="18" t="s">
        <v>45</v>
      </c>
      <c r="E147" s="39" t="s">
        <v>229</v>
      </c>
      <c r="F147" s="40" t="s">
        <v>232</v>
      </c>
      <c r="G147" s="18">
        <v>6</v>
      </c>
      <c r="H147" s="37">
        <v>13</v>
      </c>
      <c r="I147" s="37">
        <f t="shared" si="2"/>
        <v>78</v>
      </c>
      <c r="J147" s="18">
        <v>15</v>
      </c>
      <c r="K147" s="18"/>
      <c r="L147" s="24" t="s">
        <v>311</v>
      </c>
    </row>
    <row r="148" spans="1:12" ht="25.5" x14ac:dyDescent="0.25">
      <c r="A148" s="19">
        <v>5254</v>
      </c>
      <c r="B148" s="18" t="s">
        <v>15</v>
      </c>
      <c r="C148" s="18">
        <v>2</v>
      </c>
      <c r="D148" s="18" t="s">
        <v>45</v>
      </c>
      <c r="E148" s="41" t="s">
        <v>233</v>
      </c>
      <c r="F148" s="41" t="s">
        <v>234</v>
      </c>
      <c r="G148" s="18">
        <v>6</v>
      </c>
      <c r="H148" s="37">
        <v>13</v>
      </c>
      <c r="I148" s="37">
        <f t="shared" si="2"/>
        <v>78</v>
      </c>
      <c r="J148" s="20">
        <v>15</v>
      </c>
      <c r="K148" s="41"/>
      <c r="L148" s="24" t="s">
        <v>311</v>
      </c>
    </row>
    <row r="149" spans="1:12" ht="25.5" x14ac:dyDescent="0.25">
      <c r="A149" s="19">
        <v>5254</v>
      </c>
      <c r="B149" s="18" t="s">
        <v>15</v>
      </c>
      <c r="C149" s="18">
        <v>2</v>
      </c>
      <c r="D149" s="18" t="s">
        <v>45</v>
      </c>
      <c r="E149" s="39" t="s">
        <v>235</v>
      </c>
      <c r="F149" s="39" t="s">
        <v>236</v>
      </c>
      <c r="G149" s="18">
        <v>5</v>
      </c>
      <c r="H149" s="37">
        <v>20</v>
      </c>
      <c r="I149" s="37">
        <f t="shared" si="2"/>
        <v>100</v>
      </c>
      <c r="J149" s="18">
        <v>15</v>
      </c>
      <c r="K149" s="18"/>
      <c r="L149" s="24" t="s">
        <v>311</v>
      </c>
    </row>
    <row r="150" spans="1:12" ht="25.5" x14ac:dyDescent="0.25">
      <c r="A150" s="19">
        <v>5254</v>
      </c>
      <c r="B150" s="18" t="s">
        <v>15</v>
      </c>
      <c r="C150" s="18">
        <v>2</v>
      </c>
      <c r="D150" s="18" t="s">
        <v>45</v>
      </c>
      <c r="E150" s="39" t="s">
        <v>237</v>
      </c>
      <c r="F150" s="39" t="s">
        <v>25</v>
      </c>
      <c r="G150" s="18">
        <v>1</v>
      </c>
      <c r="H150" s="37">
        <v>11</v>
      </c>
      <c r="I150" s="37">
        <f t="shared" si="2"/>
        <v>11</v>
      </c>
      <c r="J150" s="18">
        <v>10</v>
      </c>
      <c r="K150" s="18"/>
      <c r="L150" s="24" t="s">
        <v>311</v>
      </c>
    </row>
    <row r="151" spans="1:12" ht="25.5" x14ac:dyDescent="0.25">
      <c r="A151" s="19">
        <v>5254</v>
      </c>
      <c r="B151" s="18" t="s">
        <v>15</v>
      </c>
      <c r="C151" s="18">
        <v>2</v>
      </c>
      <c r="D151" s="18" t="s">
        <v>45</v>
      </c>
      <c r="E151" s="39" t="s">
        <v>238</v>
      </c>
      <c r="F151" s="40" t="s">
        <v>25</v>
      </c>
      <c r="G151" s="18">
        <v>1</v>
      </c>
      <c r="H151" s="37">
        <v>9</v>
      </c>
      <c r="I151" s="37">
        <f t="shared" si="2"/>
        <v>9</v>
      </c>
      <c r="J151" s="18">
        <v>10</v>
      </c>
      <c r="K151" s="18"/>
      <c r="L151" s="24" t="s">
        <v>311</v>
      </c>
    </row>
    <row r="152" spans="1:12" ht="25.5" x14ac:dyDescent="0.25">
      <c r="A152" s="19">
        <v>5254</v>
      </c>
      <c r="B152" s="18" t="s">
        <v>15</v>
      </c>
      <c r="C152" s="18">
        <v>2</v>
      </c>
      <c r="D152" s="18" t="s">
        <v>45</v>
      </c>
      <c r="E152" s="39" t="s">
        <v>239</v>
      </c>
      <c r="F152" s="40" t="s">
        <v>240</v>
      </c>
      <c r="G152" s="18">
        <v>1</v>
      </c>
      <c r="H152" s="37">
        <v>150</v>
      </c>
      <c r="I152" s="37">
        <f t="shared" si="2"/>
        <v>150</v>
      </c>
      <c r="J152" s="18">
        <v>10</v>
      </c>
      <c r="K152" s="18"/>
      <c r="L152" s="24" t="s">
        <v>311</v>
      </c>
    </row>
    <row r="153" spans="1:12" ht="25.5" x14ac:dyDescent="0.25">
      <c r="A153" s="19">
        <v>5254</v>
      </c>
      <c r="B153" s="18" t="s">
        <v>15</v>
      </c>
      <c r="C153" s="18">
        <v>2</v>
      </c>
      <c r="D153" s="18" t="s">
        <v>45</v>
      </c>
      <c r="E153" s="39" t="s">
        <v>241</v>
      </c>
      <c r="F153" s="40" t="s">
        <v>25</v>
      </c>
      <c r="G153" s="18">
        <v>1</v>
      </c>
      <c r="H153" s="37">
        <v>30</v>
      </c>
      <c r="I153" s="37">
        <f t="shared" si="2"/>
        <v>30</v>
      </c>
      <c r="J153" s="18">
        <v>5</v>
      </c>
      <c r="K153" s="18"/>
      <c r="L153" s="24" t="s">
        <v>311</v>
      </c>
    </row>
    <row r="154" spans="1:12" ht="25.5" x14ac:dyDescent="0.25">
      <c r="A154" s="19">
        <v>5254</v>
      </c>
      <c r="B154" s="18" t="s">
        <v>15</v>
      </c>
      <c r="C154" s="18">
        <v>2</v>
      </c>
      <c r="D154" s="18" t="s">
        <v>45</v>
      </c>
      <c r="E154" s="39" t="s">
        <v>163</v>
      </c>
      <c r="F154" s="40" t="s">
        <v>242</v>
      </c>
      <c r="G154" s="18">
        <v>1</v>
      </c>
      <c r="H154" s="37">
        <v>44</v>
      </c>
      <c r="I154" s="37">
        <f t="shared" si="2"/>
        <v>44</v>
      </c>
      <c r="J154" s="18">
        <v>15</v>
      </c>
      <c r="K154" s="18"/>
      <c r="L154" s="24" t="s">
        <v>311</v>
      </c>
    </row>
    <row r="155" spans="1:12" ht="25.5" x14ac:dyDescent="0.25">
      <c r="A155" s="19">
        <v>5254</v>
      </c>
      <c r="B155" s="18" t="s">
        <v>15</v>
      </c>
      <c r="C155" s="18">
        <v>2</v>
      </c>
      <c r="D155" s="18" t="s">
        <v>45</v>
      </c>
      <c r="E155" s="41" t="s">
        <v>243</v>
      </c>
      <c r="F155" s="41" t="s">
        <v>244</v>
      </c>
      <c r="G155" s="18">
        <v>3</v>
      </c>
      <c r="H155" s="37">
        <v>66</v>
      </c>
      <c r="I155" s="37">
        <f t="shared" si="2"/>
        <v>198</v>
      </c>
      <c r="J155" s="20">
        <v>15</v>
      </c>
      <c r="K155" s="41"/>
      <c r="L155" s="24" t="s">
        <v>311</v>
      </c>
    </row>
    <row r="156" spans="1:12" ht="25.5" x14ac:dyDescent="0.25">
      <c r="A156" s="19">
        <v>5254</v>
      </c>
      <c r="B156" s="18" t="s">
        <v>15</v>
      </c>
      <c r="C156" s="18">
        <v>2</v>
      </c>
      <c r="D156" s="18" t="s">
        <v>45</v>
      </c>
      <c r="E156" s="39" t="s">
        <v>245</v>
      </c>
      <c r="F156" s="39" t="s">
        <v>246</v>
      </c>
      <c r="G156" s="18">
        <v>1</v>
      </c>
      <c r="H156" s="37">
        <v>190</v>
      </c>
      <c r="I156" s="37">
        <f t="shared" si="2"/>
        <v>190</v>
      </c>
      <c r="J156" s="18">
        <v>15</v>
      </c>
      <c r="K156" s="18"/>
      <c r="L156" s="24" t="s">
        <v>311</v>
      </c>
    </row>
    <row r="157" spans="1:12" ht="25.5" x14ac:dyDescent="0.25">
      <c r="A157" s="19">
        <v>5254</v>
      </c>
      <c r="B157" s="18" t="s">
        <v>15</v>
      </c>
      <c r="C157" s="18">
        <v>2</v>
      </c>
      <c r="D157" s="18" t="s">
        <v>45</v>
      </c>
      <c r="E157" s="39" t="s">
        <v>247</v>
      </c>
      <c r="F157" s="39" t="s">
        <v>25</v>
      </c>
      <c r="G157" s="18">
        <v>1</v>
      </c>
      <c r="H157" s="37">
        <v>140</v>
      </c>
      <c r="I157" s="37">
        <f t="shared" si="2"/>
        <v>140</v>
      </c>
      <c r="J157" s="18">
        <v>15</v>
      </c>
      <c r="K157" s="18"/>
      <c r="L157" s="24" t="s">
        <v>311</v>
      </c>
    </row>
    <row r="158" spans="1:12" ht="25.5" x14ac:dyDescent="0.25">
      <c r="A158" s="19">
        <v>5254</v>
      </c>
      <c r="B158" s="18" t="s">
        <v>15</v>
      </c>
      <c r="C158" s="18">
        <v>2</v>
      </c>
      <c r="D158" s="18" t="s">
        <v>45</v>
      </c>
      <c r="E158" s="39" t="s">
        <v>248</v>
      </c>
      <c r="F158" s="40" t="s">
        <v>25</v>
      </c>
      <c r="G158" s="18">
        <v>1</v>
      </c>
      <c r="H158" s="37">
        <v>22</v>
      </c>
      <c r="I158" s="37">
        <f t="shared" si="2"/>
        <v>22</v>
      </c>
      <c r="J158" s="18">
        <v>10</v>
      </c>
      <c r="K158" s="18"/>
      <c r="L158" s="24" t="s">
        <v>311</v>
      </c>
    </row>
    <row r="159" spans="1:12" ht="25.5" x14ac:dyDescent="0.25">
      <c r="A159" s="19">
        <v>5254</v>
      </c>
      <c r="B159" s="18" t="s">
        <v>15</v>
      </c>
      <c r="C159" s="18">
        <v>2</v>
      </c>
      <c r="D159" s="18" t="s">
        <v>45</v>
      </c>
      <c r="E159" s="39" t="s">
        <v>249</v>
      </c>
      <c r="F159" s="40" t="s">
        <v>25</v>
      </c>
      <c r="G159" s="18">
        <v>2</v>
      </c>
      <c r="H159" s="37">
        <v>30</v>
      </c>
      <c r="I159" s="37">
        <f t="shared" si="2"/>
        <v>60</v>
      </c>
      <c r="J159" s="18">
        <v>5</v>
      </c>
      <c r="K159" s="18"/>
      <c r="L159" s="24" t="s">
        <v>311</v>
      </c>
    </row>
    <row r="160" spans="1:12" ht="25.5" x14ac:dyDescent="0.25">
      <c r="A160" s="19">
        <v>5254</v>
      </c>
      <c r="B160" s="18" t="s">
        <v>15</v>
      </c>
      <c r="C160" s="18">
        <v>2</v>
      </c>
      <c r="D160" s="18" t="s">
        <v>45</v>
      </c>
      <c r="E160" s="39" t="s">
        <v>250</v>
      </c>
      <c r="F160" s="40" t="s">
        <v>251</v>
      </c>
      <c r="G160" s="18">
        <v>5</v>
      </c>
      <c r="H160" s="37">
        <v>12</v>
      </c>
      <c r="I160" s="37">
        <f t="shared" si="2"/>
        <v>60</v>
      </c>
      <c r="J160" s="18">
        <v>5</v>
      </c>
      <c r="K160" s="18"/>
      <c r="L160" s="24" t="s">
        <v>311</v>
      </c>
    </row>
    <row r="161" spans="1:12" ht="25.5" x14ac:dyDescent="0.25">
      <c r="A161" s="19">
        <v>5254</v>
      </c>
      <c r="B161" s="18" t="s">
        <v>15</v>
      </c>
      <c r="C161" s="18">
        <v>2</v>
      </c>
      <c r="D161" s="18" t="s">
        <v>45</v>
      </c>
      <c r="E161" s="39" t="s">
        <v>252</v>
      </c>
      <c r="F161" s="40" t="s">
        <v>25</v>
      </c>
      <c r="G161" s="18">
        <v>1</v>
      </c>
      <c r="H161" s="37">
        <v>420</v>
      </c>
      <c r="I161" s="37">
        <f t="shared" si="2"/>
        <v>420</v>
      </c>
      <c r="J161" s="18">
        <v>20</v>
      </c>
      <c r="K161" s="18"/>
      <c r="L161" s="24" t="s">
        <v>311</v>
      </c>
    </row>
    <row r="162" spans="1:12" ht="25.5" x14ac:dyDescent="0.25">
      <c r="A162" s="19">
        <v>5254</v>
      </c>
      <c r="B162" s="18" t="s">
        <v>15</v>
      </c>
      <c r="C162" s="18">
        <v>2</v>
      </c>
      <c r="D162" s="18" t="s">
        <v>45</v>
      </c>
      <c r="E162" s="41" t="s">
        <v>253</v>
      </c>
      <c r="F162" s="41" t="s">
        <v>254</v>
      </c>
      <c r="G162" s="18">
        <v>1</v>
      </c>
      <c r="H162" s="37">
        <v>15</v>
      </c>
      <c r="I162" s="37">
        <f t="shared" si="2"/>
        <v>15</v>
      </c>
      <c r="J162" s="20">
        <v>15</v>
      </c>
      <c r="K162" s="41"/>
      <c r="L162" s="24" t="s">
        <v>311</v>
      </c>
    </row>
    <row r="163" spans="1:12" ht="25.5" x14ac:dyDescent="0.25">
      <c r="A163" s="19">
        <v>5254</v>
      </c>
      <c r="B163" s="18" t="s">
        <v>15</v>
      </c>
      <c r="C163" s="18">
        <v>2</v>
      </c>
      <c r="D163" s="18" t="s">
        <v>45</v>
      </c>
      <c r="E163" s="39" t="s">
        <v>253</v>
      </c>
      <c r="F163" s="39" t="s">
        <v>255</v>
      </c>
      <c r="G163" s="18">
        <v>1</v>
      </c>
      <c r="H163" s="37">
        <v>15</v>
      </c>
      <c r="I163" s="37">
        <f t="shared" si="2"/>
        <v>15</v>
      </c>
      <c r="J163" s="18">
        <v>15</v>
      </c>
      <c r="K163" s="18"/>
      <c r="L163" s="24" t="s">
        <v>311</v>
      </c>
    </row>
    <row r="164" spans="1:12" ht="25.5" x14ac:dyDescent="0.25">
      <c r="A164" s="19">
        <v>5254</v>
      </c>
      <c r="B164" s="18" t="s">
        <v>15</v>
      </c>
      <c r="C164" s="18">
        <v>2</v>
      </c>
      <c r="D164" s="18" t="s">
        <v>45</v>
      </c>
      <c r="E164" s="39" t="s">
        <v>256</v>
      </c>
      <c r="F164" s="39" t="s">
        <v>25</v>
      </c>
      <c r="G164" s="18">
        <v>1</v>
      </c>
      <c r="H164" s="37">
        <v>400</v>
      </c>
      <c r="I164" s="37">
        <f t="shared" si="2"/>
        <v>400</v>
      </c>
      <c r="J164" s="18">
        <v>15</v>
      </c>
      <c r="K164" s="18"/>
      <c r="L164" s="24" t="s">
        <v>315</v>
      </c>
    </row>
    <row r="165" spans="1:12" ht="25.5" x14ac:dyDescent="0.25">
      <c r="A165" s="19">
        <v>5254</v>
      </c>
      <c r="B165" s="18" t="s">
        <v>15</v>
      </c>
      <c r="C165" s="18">
        <v>2</v>
      </c>
      <c r="D165" s="18" t="s">
        <v>45</v>
      </c>
      <c r="E165" s="39" t="s">
        <v>257</v>
      </c>
      <c r="F165" s="40" t="s">
        <v>25</v>
      </c>
      <c r="G165" s="18">
        <v>2</v>
      </c>
      <c r="H165" s="37">
        <v>22</v>
      </c>
      <c r="I165" s="37">
        <f t="shared" si="2"/>
        <v>44</v>
      </c>
      <c r="J165" s="18">
        <v>5</v>
      </c>
      <c r="K165" s="18"/>
      <c r="L165" s="24" t="s">
        <v>311</v>
      </c>
    </row>
    <row r="166" spans="1:12" ht="25.5" x14ac:dyDescent="0.25">
      <c r="A166" s="19">
        <v>5254</v>
      </c>
      <c r="B166" s="18" t="s">
        <v>15</v>
      </c>
      <c r="C166" s="18">
        <v>2</v>
      </c>
      <c r="D166" s="18" t="s">
        <v>45</v>
      </c>
      <c r="E166" s="39" t="s">
        <v>258</v>
      </c>
      <c r="F166" s="40" t="s">
        <v>259</v>
      </c>
      <c r="G166" s="18">
        <v>1</v>
      </c>
      <c r="H166" s="37">
        <v>50</v>
      </c>
      <c r="I166" s="37">
        <f t="shared" si="2"/>
        <v>50</v>
      </c>
      <c r="J166" s="18">
        <v>15</v>
      </c>
      <c r="K166" s="18"/>
      <c r="L166" s="24" t="s">
        <v>311</v>
      </c>
    </row>
    <row r="167" spans="1:12" ht="25.5" x14ac:dyDescent="0.25">
      <c r="A167" s="19">
        <v>5254</v>
      </c>
      <c r="B167" s="18" t="s">
        <v>15</v>
      </c>
      <c r="C167" s="18">
        <v>2</v>
      </c>
      <c r="D167" s="18" t="s">
        <v>45</v>
      </c>
      <c r="E167" s="39" t="s">
        <v>260</v>
      </c>
      <c r="F167" s="40" t="s">
        <v>261</v>
      </c>
      <c r="G167" s="18">
        <v>2</v>
      </c>
      <c r="H167" s="37">
        <v>13</v>
      </c>
      <c r="I167" s="37">
        <f t="shared" si="2"/>
        <v>26</v>
      </c>
      <c r="J167" s="18">
        <v>5</v>
      </c>
      <c r="K167" s="18"/>
      <c r="L167" s="24" t="s">
        <v>311</v>
      </c>
    </row>
    <row r="168" spans="1:12" ht="25.5" x14ac:dyDescent="0.25">
      <c r="A168" s="19">
        <v>5254</v>
      </c>
      <c r="B168" s="18" t="s">
        <v>15</v>
      </c>
      <c r="C168" s="18">
        <v>2</v>
      </c>
      <c r="D168" s="18" t="s">
        <v>45</v>
      </c>
      <c r="E168" s="39" t="s">
        <v>262</v>
      </c>
      <c r="F168" s="40" t="s">
        <v>263</v>
      </c>
      <c r="G168" s="18">
        <v>2</v>
      </c>
      <c r="H168" s="37">
        <v>18</v>
      </c>
      <c r="I168" s="37">
        <f t="shared" si="2"/>
        <v>36</v>
      </c>
      <c r="J168" s="18">
        <v>10</v>
      </c>
      <c r="K168" s="18"/>
      <c r="L168" s="24" t="s">
        <v>311</v>
      </c>
    </row>
    <row r="169" spans="1:12" ht="25.5" x14ac:dyDescent="0.25">
      <c r="A169" s="19">
        <v>5254</v>
      </c>
      <c r="B169" s="18" t="s">
        <v>15</v>
      </c>
      <c r="C169" s="18">
        <v>2</v>
      </c>
      <c r="D169" s="18" t="s">
        <v>45</v>
      </c>
      <c r="E169" s="41" t="s">
        <v>262</v>
      </c>
      <c r="F169" s="41" t="s">
        <v>264</v>
      </c>
      <c r="G169" s="18">
        <v>2</v>
      </c>
      <c r="H169" s="37">
        <v>24</v>
      </c>
      <c r="I169" s="37">
        <f t="shared" si="2"/>
        <v>48</v>
      </c>
      <c r="J169" s="20">
        <v>10</v>
      </c>
      <c r="K169" s="41"/>
      <c r="L169" s="24" t="s">
        <v>311</v>
      </c>
    </row>
    <row r="170" spans="1:12" ht="25.5" x14ac:dyDescent="0.25">
      <c r="A170" s="19">
        <v>5254</v>
      </c>
      <c r="B170" s="18" t="s">
        <v>15</v>
      </c>
      <c r="C170" s="18">
        <v>2</v>
      </c>
      <c r="D170" s="18" t="s">
        <v>45</v>
      </c>
      <c r="E170" s="39" t="s">
        <v>265</v>
      </c>
      <c r="F170" s="39" t="s">
        <v>266</v>
      </c>
      <c r="G170" s="18">
        <v>1</v>
      </c>
      <c r="H170" s="37">
        <v>160</v>
      </c>
      <c r="I170" s="37">
        <f t="shared" si="2"/>
        <v>160</v>
      </c>
      <c r="J170" s="18">
        <v>15</v>
      </c>
      <c r="K170" s="18"/>
      <c r="L170" s="24" t="s">
        <v>311</v>
      </c>
    </row>
    <row r="171" spans="1:12" ht="25.5" x14ac:dyDescent="0.25">
      <c r="A171" s="19">
        <v>5254</v>
      </c>
      <c r="B171" s="18" t="s">
        <v>15</v>
      </c>
      <c r="C171" s="18">
        <v>2</v>
      </c>
      <c r="D171" s="18" t="s">
        <v>45</v>
      </c>
      <c r="E171" s="39" t="s">
        <v>265</v>
      </c>
      <c r="F171" s="39" t="s">
        <v>267</v>
      </c>
      <c r="G171" s="18">
        <v>1</v>
      </c>
      <c r="H171" s="37">
        <v>215</v>
      </c>
      <c r="I171" s="37">
        <f t="shared" si="2"/>
        <v>215</v>
      </c>
      <c r="J171" s="18">
        <v>15</v>
      </c>
      <c r="K171" s="18"/>
      <c r="L171" s="24" t="s">
        <v>311</v>
      </c>
    </row>
    <row r="172" spans="1:12" ht="25.5" x14ac:dyDescent="0.25">
      <c r="A172" s="19">
        <v>5254</v>
      </c>
      <c r="B172" s="18" t="s">
        <v>15</v>
      </c>
      <c r="C172" s="18">
        <v>2</v>
      </c>
      <c r="D172" s="18" t="s">
        <v>45</v>
      </c>
      <c r="E172" s="39" t="s">
        <v>268</v>
      </c>
      <c r="F172" s="40" t="s">
        <v>25</v>
      </c>
      <c r="G172" s="18">
        <v>1</v>
      </c>
      <c r="H172" s="37">
        <v>156</v>
      </c>
      <c r="I172" s="37">
        <f t="shared" si="2"/>
        <v>156</v>
      </c>
      <c r="J172" s="18">
        <v>10</v>
      </c>
      <c r="K172" s="18"/>
      <c r="L172" s="24" t="s">
        <v>311</v>
      </c>
    </row>
    <row r="173" spans="1:12" ht="25.5" x14ac:dyDescent="0.25">
      <c r="A173" s="19">
        <v>5254</v>
      </c>
      <c r="B173" s="18" t="s">
        <v>15</v>
      </c>
      <c r="C173" s="18">
        <v>2</v>
      </c>
      <c r="D173" s="18" t="s">
        <v>45</v>
      </c>
      <c r="E173" s="39" t="s">
        <v>269</v>
      </c>
      <c r="F173" s="40" t="s">
        <v>270</v>
      </c>
      <c r="G173" s="18">
        <v>1</v>
      </c>
      <c r="H173" s="37">
        <v>225</v>
      </c>
      <c r="I173" s="37">
        <f t="shared" si="2"/>
        <v>225</v>
      </c>
      <c r="J173" s="18">
        <v>15</v>
      </c>
      <c r="K173" s="18"/>
      <c r="L173" s="24" t="s">
        <v>315</v>
      </c>
    </row>
    <row r="174" spans="1:12" ht="25.5" x14ac:dyDescent="0.25">
      <c r="A174" s="19">
        <v>5254</v>
      </c>
      <c r="B174" s="18" t="s">
        <v>15</v>
      </c>
      <c r="C174" s="18">
        <v>2</v>
      </c>
      <c r="D174" s="18" t="s">
        <v>45</v>
      </c>
      <c r="E174" s="39" t="s">
        <v>271</v>
      </c>
      <c r="F174" s="40" t="s">
        <v>272</v>
      </c>
      <c r="G174" s="18">
        <v>1</v>
      </c>
      <c r="H174" s="37">
        <v>225</v>
      </c>
      <c r="I174" s="37">
        <f t="shared" si="2"/>
        <v>225</v>
      </c>
      <c r="J174" s="18">
        <v>15</v>
      </c>
      <c r="K174" s="18"/>
      <c r="L174" s="24" t="s">
        <v>311</v>
      </c>
    </row>
    <row r="175" spans="1:12" ht="25.5" x14ac:dyDescent="0.25">
      <c r="A175" s="19">
        <v>5254</v>
      </c>
      <c r="B175" s="18" t="s">
        <v>15</v>
      </c>
      <c r="C175" s="18">
        <v>2</v>
      </c>
      <c r="D175" s="18" t="s">
        <v>45</v>
      </c>
      <c r="E175" s="39" t="s">
        <v>273</v>
      </c>
      <c r="F175" s="40" t="s">
        <v>25</v>
      </c>
      <c r="G175" s="18">
        <v>1</v>
      </c>
      <c r="H175" s="37">
        <v>160</v>
      </c>
      <c r="I175" s="37">
        <f t="shared" si="2"/>
        <v>160</v>
      </c>
      <c r="J175" s="18">
        <v>10</v>
      </c>
      <c r="K175" s="18"/>
      <c r="L175" s="24" t="s">
        <v>311</v>
      </c>
    </row>
    <row r="176" spans="1:12" ht="25.5" x14ac:dyDescent="0.25">
      <c r="A176" s="19">
        <v>5254</v>
      </c>
      <c r="B176" s="18" t="s">
        <v>15</v>
      </c>
      <c r="C176" s="18">
        <v>2</v>
      </c>
      <c r="D176" s="18" t="s">
        <v>45</v>
      </c>
      <c r="E176" s="41" t="s">
        <v>274</v>
      </c>
      <c r="F176" s="41" t="s">
        <v>275</v>
      </c>
      <c r="G176" s="18">
        <v>3</v>
      </c>
      <c r="H176" s="37">
        <v>36</v>
      </c>
      <c r="I176" s="37">
        <f t="shared" si="2"/>
        <v>108</v>
      </c>
      <c r="J176" s="20">
        <v>5</v>
      </c>
      <c r="K176" s="41"/>
      <c r="L176" s="24" t="s">
        <v>311</v>
      </c>
    </row>
    <row r="177" spans="1:12" ht="25.5" x14ac:dyDescent="0.25">
      <c r="A177" s="19">
        <v>5254</v>
      </c>
      <c r="B177" s="18" t="s">
        <v>15</v>
      </c>
      <c r="C177" s="18">
        <v>2</v>
      </c>
      <c r="D177" s="18" t="s">
        <v>45</v>
      </c>
      <c r="E177" s="39" t="s">
        <v>274</v>
      </c>
      <c r="F177" s="39" t="s">
        <v>276</v>
      </c>
      <c r="G177" s="18">
        <v>13</v>
      </c>
      <c r="H177" s="37">
        <v>8</v>
      </c>
      <c r="I177" s="37">
        <f t="shared" si="2"/>
        <v>104</v>
      </c>
      <c r="J177" s="18">
        <v>5</v>
      </c>
      <c r="K177" s="18"/>
      <c r="L177" s="24" t="s">
        <v>311</v>
      </c>
    </row>
    <row r="178" spans="1:12" ht="25.5" x14ac:dyDescent="0.25">
      <c r="A178" s="19">
        <v>5254</v>
      </c>
      <c r="B178" s="18" t="s">
        <v>15</v>
      </c>
      <c r="C178" s="18">
        <v>2</v>
      </c>
      <c r="D178" s="18" t="s">
        <v>45</v>
      </c>
      <c r="E178" s="39" t="s">
        <v>274</v>
      </c>
      <c r="F178" s="39" t="s">
        <v>72</v>
      </c>
      <c r="G178" s="18">
        <v>1</v>
      </c>
      <c r="H178" s="37">
        <v>16</v>
      </c>
      <c r="I178" s="37">
        <f t="shared" si="2"/>
        <v>16</v>
      </c>
      <c r="J178" s="18">
        <v>5</v>
      </c>
      <c r="K178" s="18"/>
      <c r="L178" s="24" t="s">
        <v>311</v>
      </c>
    </row>
    <row r="179" spans="1:12" ht="25.5" x14ac:dyDescent="0.25">
      <c r="A179" s="19">
        <v>5254</v>
      </c>
      <c r="B179" s="18" t="s">
        <v>15</v>
      </c>
      <c r="C179" s="18">
        <v>2</v>
      </c>
      <c r="D179" s="18" t="s">
        <v>45</v>
      </c>
      <c r="E179" s="39" t="s">
        <v>274</v>
      </c>
      <c r="F179" s="40" t="s">
        <v>277</v>
      </c>
      <c r="G179" s="18">
        <v>1</v>
      </c>
      <c r="H179" s="37">
        <v>36</v>
      </c>
      <c r="I179" s="37">
        <f t="shared" si="2"/>
        <v>36</v>
      </c>
      <c r="J179" s="18">
        <v>5</v>
      </c>
      <c r="K179" s="18"/>
      <c r="L179" s="24" t="s">
        <v>311</v>
      </c>
    </row>
    <row r="180" spans="1:12" ht="25.5" x14ac:dyDescent="0.25">
      <c r="A180" s="19">
        <v>5254</v>
      </c>
      <c r="B180" s="18" t="s">
        <v>15</v>
      </c>
      <c r="C180" s="18">
        <v>2</v>
      </c>
      <c r="D180" s="18" t="s">
        <v>45</v>
      </c>
      <c r="E180" s="39" t="s">
        <v>278</v>
      </c>
      <c r="F180" s="40" t="s">
        <v>279</v>
      </c>
      <c r="G180" s="18">
        <v>1</v>
      </c>
      <c r="H180" s="37">
        <v>60</v>
      </c>
      <c r="I180" s="37">
        <f t="shared" si="2"/>
        <v>60</v>
      </c>
      <c r="J180" s="18">
        <v>15</v>
      </c>
      <c r="K180" s="18"/>
      <c r="L180" s="24" t="s">
        <v>311</v>
      </c>
    </row>
    <row r="181" spans="1:12" ht="25.5" x14ac:dyDescent="0.25">
      <c r="A181" s="19">
        <v>5254</v>
      </c>
      <c r="B181" s="18" t="s">
        <v>15</v>
      </c>
      <c r="C181" s="18">
        <v>2</v>
      </c>
      <c r="D181" s="18" t="s">
        <v>45</v>
      </c>
      <c r="E181" s="39" t="s">
        <v>280</v>
      </c>
      <c r="F181" s="40" t="s">
        <v>25</v>
      </c>
      <c r="G181" s="18">
        <v>2</v>
      </c>
      <c r="H181" s="37">
        <v>11</v>
      </c>
      <c r="I181" s="37">
        <f t="shared" si="2"/>
        <v>22</v>
      </c>
      <c r="J181" s="18">
        <v>10</v>
      </c>
      <c r="K181" s="18"/>
      <c r="L181" s="24" t="s">
        <v>311</v>
      </c>
    </row>
    <row r="182" spans="1:12" ht="25.5" x14ac:dyDescent="0.25">
      <c r="A182" s="19">
        <v>5254</v>
      </c>
      <c r="B182" s="18" t="s">
        <v>15</v>
      </c>
      <c r="C182" s="18">
        <v>2</v>
      </c>
      <c r="D182" s="18" t="s">
        <v>45</v>
      </c>
      <c r="E182" s="39" t="s">
        <v>281</v>
      </c>
      <c r="F182" s="40" t="s">
        <v>282</v>
      </c>
      <c r="G182" s="18">
        <v>1</v>
      </c>
      <c r="H182" s="37">
        <v>2044</v>
      </c>
      <c r="I182" s="37">
        <f t="shared" si="2"/>
        <v>2044</v>
      </c>
      <c r="J182" s="18">
        <v>15</v>
      </c>
      <c r="K182" s="18"/>
      <c r="L182" s="24" t="s">
        <v>311</v>
      </c>
    </row>
    <row r="183" spans="1:12" ht="25.5" x14ac:dyDescent="0.25">
      <c r="A183" s="19">
        <v>5254</v>
      </c>
      <c r="B183" s="18" t="s">
        <v>15</v>
      </c>
      <c r="C183" s="18">
        <v>2</v>
      </c>
      <c r="D183" s="18" t="s">
        <v>45</v>
      </c>
      <c r="E183" s="41" t="s">
        <v>283</v>
      </c>
      <c r="F183" s="41" t="s">
        <v>284</v>
      </c>
      <c r="G183" s="18">
        <v>3</v>
      </c>
      <c r="H183" s="37">
        <v>175</v>
      </c>
      <c r="I183" s="37">
        <f t="shared" si="2"/>
        <v>525</v>
      </c>
      <c r="J183" s="20">
        <v>15</v>
      </c>
      <c r="K183" s="41"/>
      <c r="L183" s="24" t="s">
        <v>311</v>
      </c>
    </row>
    <row r="184" spans="1:12" ht="25.5" x14ac:dyDescent="0.25">
      <c r="A184" s="19">
        <v>5254</v>
      </c>
      <c r="B184" s="18" t="s">
        <v>15</v>
      </c>
      <c r="C184" s="18">
        <v>2</v>
      </c>
      <c r="D184" s="18" t="s">
        <v>45</v>
      </c>
      <c r="E184" s="39" t="s">
        <v>285</v>
      </c>
      <c r="F184" s="39" t="s">
        <v>286</v>
      </c>
      <c r="G184" s="18">
        <v>1</v>
      </c>
      <c r="H184" s="37">
        <v>450</v>
      </c>
      <c r="I184" s="37">
        <f t="shared" si="2"/>
        <v>450</v>
      </c>
      <c r="J184" s="18">
        <v>15</v>
      </c>
      <c r="K184" s="18"/>
      <c r="L184" s="24" t="s">
        <v>311</v>
      </c>
    </row>
    <row r="185" spans="1:12" ht="25.5" x14ac:dyDescent="0.25">
      <c r="A185" s="19">
        <v>5254</v>
      </c>
      <c r="B185" s="18" t="s">
        <v>15</v>
      </c>
      <c r="C185" s="18">
        <v>2</v>
      </c>
      <c r="D185" s="18" t="s">
        <v>45</v>
      </c>
      <c r="E185" s="39" t="s">
        <v>287</v>
      </c>
      <c r="F185" s="39" t="s">
        <v>288</v>
      </c>
      <c r="G185" s="18">
        <v>1</v>
      </c>
      <c r="H185" s="37">
        <v>300</v>
      </c>
      <c r="I185" s="37">
        <f t="shared" si="2"/>
        <v>300</v>
      </c>
      <c r="J185" s="18">
        <v>15</v>
      </c>
      <c r="K185" s="18"/>
      <c r="L185" s="24" t="s">
        <v>311</v>
      </c>
    </row>
    <row r="186" spans="1:12" ht="25.5" x14ac:dyDescent="0.25">
      <c r="A186" s="19">
        <v>5254</v>
      </c>
      <c r="B186" s="18" t="s">
        <v>15</v>
      </c>
      <c r="C186" s="18">
        <v>2</v>
      </c>
      <c r="D186" s="18" t="s">
        <v>45</v>
      </c>
      <c r="E186" s="39" t="s">
        <v>289</v>
      </c>
      <c r="F186" s="40" t="s">
        <v>290</v>
      </c>
      <c r="G186" s="18">
        <v>2</v>
      </c>
      <c r="H186" s="37">
        <v>16</v>
      </c>
      <c r="I186" s="37">
        <f t="shared" si="2"/>
        <v>32</v>
      </c>
      <c r="J186" s="18">
        <v>10</v>
      </c>
      <c r="K186" s="18"/>
      <c r="L186" s="24" t="s">
        <v>311</v>
      </c>
    </row>
    <row r="187" spans="1:12" ht="25.5" x14ac:dyDescent="0.25">
      <c r="A187" s="19">
        <v>5254</v>
      </c>
      <c r="B187" s="18" t="s">
        <v>15</v>
      </c>
      <c r="C187" s="18">
        <v>2</v>
      </c>
      <c r="D187" s="18" t="s">
        <v>45</v>
      </c>
      <c r="E187" s="39" t="s">
        <v>289</v>
      </c>
      <c r="F187" s="40" t="s">
        <v>266</v>
      </c>
      <c r="G187" s="18">
        <v>2</v>
      </c>
      <c r="H187" s="37">
        <v>23</v>
      </c>
      <c r="I187" s="37">
        <f t="shared" si="2"/>
        <v>46</v>
      </c>
      <c r="J187" s="18">
        <v>10</v>
      </c>
      <c r="K187" s="18"/>
      <c r="L187" s="24" t="s">
        <v>311</v>
      </c>
    </row>
    <row r="188" spans="1:12" ht="25.5" x14ac:dyDescent="0.25">
      <c r="A188" s="19">
        <v>5254</v>
      </c>
      <c r="B188" s="18" t="s">
        <v>15</v>
      </c>
      <c r="C188" s="18">
        <v>2</v>
      </c>
      <c r="D188" s="18" t="s">
        <v>45</v>
      </c>
      <c r="E188" s="39" t="s">
        <v>289</v>
      </c>
      <c r="F188" s="40" t="s">
        <v>291</v>
      </c>
      <c r="G188" s="18">
        <v>2</v>
      </c>
      <c r="H188" s="37">
        <v>31</v>
      </c>
      <c r="I188" s="37">
        <f t="shared" si="2"/>
        <v>62</v>
      </c>
      <c r="J188" s="18">
        <v>10</v>
      </c>
      <c r="K188" s="18"/>
      <c r="L188" s="24" t="s">
        <v>311</v>
      </c>
    </row>
    <row r="189" spans="1:12" ht="25.5" x14ac:dyDescent="0.25">
      <c r="A189" s="19">
        <v>5254</v>
      </c>
      <c r="B189" s="18" t="s">
        <v>15</v>
      </c>
      <c r="C189" s="18">
        <v>2</v>
      </c>
      <c r="D189" s="18" t="s">
        <v>45</v>
      </c>
      <c r="E189" s="39" t="s">
        <v>292</v>
      </c>
      <c r="F189" s="40" t="s">
        <v>293</v>
      </c>
      <c r="G189" s="18">
        <v>3</v>
      </c>
      <c r="H189" s="37">
        <v>40</v>
      </c>
      <c r="I189" s="37">
        <f t="shared" si="2"/>
        <v>120</v>
      </c>
      <c r="J189" s="18">
        <v>10</v>
      </c>
      <c r="K189" s="18"/>
      <c r="L189" s="24" t="s">
        <v>311</v>
      </c>
    </row>
    <row r="190" spans="1:12" ht="25.5" x14ac:dyDescent="0.25">
      <c r="A190" s="19">
        <v>5254</v>
      </c>
      <c r="B190" s="18" t="s">
        <v>15</v>
      </c>
      <c r="C190" s="18">
        <v>2</v>
      </c>
      <c r="D190" s="18" t="s">
        <v>45</v>
      </c>
      <c r="E190" s="41" t="s">
        <v>294</v>
      </c>
      <c r="F190" s="41" t="s">
        <v>295</v>
      </c>
      <c r="G190" s="18">
        <v>1</v>
      </c>
      <c r="H190" s="37">
        <v>120</v>
      </c>
      <c r="I190" s="37">
        <f t="shared" si="2"/>
        <v>120</v>
      </c>
      <c r="J190" s="20">
        <v>5</v>
      </c>
      <c r="K190" s="41"/>
      <c r="L190" s="24" t="s">
        <v>25</v>
      </c>
    </row>
    <row r="191" spans="1:12" ht="25.5" x14ac:dyDescent="0.25">
      <c r="A191" s="19">
        <v>5254</v>
      </c>
      <c r="B191" s="18" t="s">
        <v>15</v>
      </c>
      <c r="C191" s="18">
        <v>2</v>
      </c>
      <c r="D191" s="18" t="s">
        <v>45</v>
      </c>
      <c r="E191" s="39" t="s">
        <v>296</v>
      </c>
      <c r="F191" s="39" t="s">
        <v>25</v>
      </c>
      <c r="G191" s="18">
        <v>1</v>
      </c>
      <c r="H191" s="37">
        <v>115</v>
      </c>
      <c r="I191" s="37">
        <f t="shared" si="2"/>
        <v>115</v>
      </c>
      <c r="J191" s="18">
        <v>5</v>
      </c>
      <c r="K191" s="18"/>
      <c r="L191" s="24" t="s">
        <v>25</v>
      </c>
    </row>
    <row r="192" spans="1:12" ht="25.5" x14ac:dyDescent="0.25">
      <c r="A192" s="19">
        <v>5254</v>
      </c>
      <c r="B192" s="18" t="s">
        <v>15</v>
      </c>
      <c r="C192" s="18">
        <v>2</v>
      </c>
      <c r="D192" s="18" t="s">
        <v>45</v>
      </c>
      <c r="E192" s="39" t="s">
        <v>297</v>
      </c>
      <c r="F192" s="39" t="s">
        <v>298</v>
      </c>
      <c r="G192" s="18">
        <v>4</v>
      </c>
      <c r="H192" s="37">
        <v>115</v>
      </c>
      <c r="I192" s="37">
        <f t="shared" si="2"/>
        <v>460</v>
      </c>
      <c r="J192" s="18">
        <v>5</v>
      </c>
      <c r="K192" s="18"/>
      <c r="L192" s="24" t="s">
        <v>25</v>
      </c>
    </row>
    <row r="193" spans="1:12" ht="25.5" x14ac:dyDescent="0.25">
      <c r="A193" s="19">
        <v>5254</v>
      </c>
      <c r="B193" s="18" t="s">
        <v>15</v>
      </c>
      <c r="C193" s="18">
        <v>2</v>
      </c>
      <c r="D193" s="18" t="s">
        <v>45</v>
      </c>
      <c r="E193" s="39" t="s">
        <v>299</v>
      </c>
      <c r="F193" s="40" t="s">
        <v>300</v>
      </c>
      <c r="G193" s="18">
        <v>1</v>
      </c>
      <c r="H193" s="37">
        <v>183</v>
      </c>
      <c r="I193" s="37">
        <f t="shared" si="2"/>
        <v>183</v>
      </c>
      <c r="J193" s="18">
        <v>5</v>
      </c>
      <c r="K193" s="18"/>
      <c r="L193" s="24" t="s">
        <v>25</v>
      </c>
    </row>
    <row r="194" spans="1:12" ht="25.5" x14ac:dyDescent="0.25">
      <c r="A194" s="19">
        <v>5254</v>
      </c>
      <c r="B194" s="18" t="s">
        <v>15</v>
      </c>
      <c r="C194" s="18">
        <v>2</v>
      </c>
      <c r="D194" s="18" t="s">
        <v>45</v>
      </c>
      <c r="E194" s="39" t="s">
        <v>301</v>
      </c>
      <c r="F194" s="40" t="s">
        <v>302</v>
      </c>
      <c r="G194" s="18">
        <v>2</v>
      </c>
      <c r="H194" s="37">
        <v>95</v>
      </c>
      <c r="I194" s="37">
        <f t="shared" si="2"/>
        <v>190</v>
      </c>
      <c r="J194" s="18">
        <v>5</v>
      </c>
      <c r="K194" s="18"/>
      <c r="L194" s="24" t="s">
        <v>311</v>
      </c>
    </row>
    <row r="195" spans="1:12" ht="25.5" x14ac:dyDescent="0.25">
      <c r="A195" s="19">
        <v>5254</v>
      </c>
      <c r="B195" s="18" t="s">
        <v>15</v>
      </c>
      <c r="C195" s="18">
        <v>2</v>
      </c>
      <c r="D195" s="18" t="s">
        <v>45</v>
      </c>
      <c r="E195" s="39" t="s">
        <v>303</v>
      </c>
      <c r="F195" s="40" t="s">
        <v>25</v>
      </c>
      <c r="G195" s="18">
        <v>1</v>
      </c>
      <c r="H195" s="37">
        <v>500</v>
      </c>
      <c r="I195" s="37">
        <f t="shared" si="2"/>
        <v>500</v>
      </c>
      <c r="J195" s="18">
        <v>10</v>
      </c>
      <c r="K195" s="18"/>
      <c r="L195" s="24" t="s">
        <v>315</v>
      </c>
    </row>
    <row r="196" spans="1:12" ht="25.5" x14ac:dyDescent="0.25">
      <c r="A196" s="19">
        <v>5254</v>
      </c>
      <c r="B196" s="18" t="s">
        <v>15</v>
      </c>
      <c r="C196" s="18">
        <v>2</v>
      </c>
      <c r="D196" s="18" t="s">
        <v>45</v>
      </c>
      <c r="E196" s="39" t="s">
        <v>304</v>
      </c>
      <c r="F196" s="40" t="s">
        <v>25</v>
      </c>
      <c r="G196" s="18">
        <v>6</v>
      </c>
      <c r="H196" s="37">
        <v>20</v>
      </c>
      <c r="I196" s="37">
        <f t="shared" si="2"/>
        <v>120</v>
      </c>
      <c r="J196" s="18">
        <v>5</v>
      </c>
      <c r="K196" s="18"/>
      <c r="L196" s="24" t="s">
        <v>311</v>
      </c>
    </row>
    <row r="197" spans="1:12" ht="25.5" x14ac:dyDescent="0.25">
      <c r="A197" s="19">
        <v>5254</v>
      </c>
      <c r="B197" s="18" t="s">
        <v>15</v>
      </c>
      <c r="C197" s="18">
        <v>2</v>
      </c>
      <c r="D197" s="18" t="s">
        <v>45</v>
      </c>
      <c r="E197" s="41" t="s">
        <v>305</v>
      </c>
      <c r="F197" s="41" t="s">
        <v>306</v>
      </c>
      <c r="G197" s="18">
        <v>1</v>
      </c>
      <c r="H197" s="37">
        <v>70</v>
      </c>
      <c r="I197" s="37">
        <f t="shared" si="2"/>
        <v>70</v>
      </c>
      <c r="J197" s="20">
        <v>20</v>
      </c>
      <c r="K197" s="41"/>
      <c r="L197" s="24" t="s">
        <v>311</v>
      </c>
    </row>
    <row r="198" spans="1:12" ht="25.5" x14ac:dyDescent="0.25">
      <c r="A198" s="19">
        <v>5254</v>
      </c>
      <c r="B198" s="18" t="s">
        <v>15</v>
      </c>
      <c r="C198" s="18">
        <v>2</v>
      </c>
      <c r="D198" s="18" t="s">
        <v>45</v>
      </c>
      <c r="E198" s="39" t="s">
        <v>307</v>
      </c>
      <c r="F198" s="39" t="s">
        <v>25</v>
      </c>
      <c r="G198" s="18">
        <v>1</v>
      </c>
      <c r="H198" s="37">
        <v>8</v>
      </c>
      <c r="I198" s="37">
        <f t="shared" si="2"/>
        <v>8</v>
      </c>
      <c r="J198" s="18">
        <v>10</v>
      </c>
      <c r="K198" s="18"/>
      <c r="L198" s="24" t="s">
        <v>311</v>
      </c>
    </row>
    <row r="199" spans="1:12" ht="25.5" x14ac:dyDescent="0.25">
      <c r="A199" s="19">
        <v>5254</v>
      </c>
      <c r="B199" s="18" t="s">
        <v>15</v>
      </c>
      <c r="C199" s="18">
        <v>2</v>
      </c>
      <c r="D199" s="18" t="s">
        <v>45</v>
      </c>
      <c r="E199" s="39" t="s">
        <v>308</v>
      </c>
      <c r="F199" s="39" t="s">
        <v>25</v>
      </c>
      <c r="G199" s="18">
        <v>1</v>
      </c>
      <c r="H199" s="37">
        <v>19</v>
      </c>
      <c r="I199" s="37">
        <f t="shared" si="2"/>
        <v>19</v>
      </c>
      <c r="J199" s="18">
        <v>10</v>
      </c>
      <c r="K199" s="18"/>
      <c r="L199" s="24" t="s">
        <v>311</v>
      </c>
    </row>
    <row r="200" spans="1:12" ht="25.5" x14ac:dyDescent="0.25">
      <c r="A200" s="19">
        <v>5254</v>
      </c>
      <c r="B200" s="18" t="s">
        <v>15</v>
      </c>
      <c r="C200" s="18">
        <v>2</v>
      </c>
      <c r="D200" s="18" t="s">
        <v>45</v>
      </c>
      <c r="E200" s="39" t="s">
        <v>309</v>
      </c>
      <c r="F200" s="40" t="s">
        <v>25</v>
      </c>
      <c r="G200" s="18">
        <v>1</v>
      </c>
      <c r="H200" s="37">
        <v>10</v>
      </c>
      <c r="I200" s="37">
        <f t="shared" si="2"/>
        <v>10</v>
      </c>
      <c r="J200" s="18">
        <v>10</v>
      </c>
      <c r="K200" s="18"/>
      <c r="L200" s="24" t="s">
        <v>311</v>
      </c>
    </row>
    <row r="201" spans="1:12" ht="25.5" x14ac:dyDescent="0.25">
      <c r="A201" s="30">
        <v>5254</v>
      </c>
      <c r="B201" s="29" t="s">
        <v>15</v>
      </c>
      <c r="C201" s="29">
        <v>2</v>
      </c>
      <c r="D201" s="29" t="s">
        <v>45</v>
      </c>
      <c r="E201" s="44" t="s">
        <v>310</v>
      </c>
      <c r="F201" s="45" t="s">
        <v>25</v>
      </c>
      <c r="G201" s="29">
        <v>2</v>
      </c>
      <c r="H201" s="38">
        <v>125</v>
      </c>
      <c r="I201" s="38">
        <f t="shared" ref="I201" si="3">G201*H201</f>
        <v>250</v>
      </c>
      <c r="J201" s="29">
        <v>25</v>
      </c>
      <c r="K201" s="29"/>
      <c r="L201" s="36" t="s">
        <v>311</v>
      </c>
    </row>
  </sheetData>
  <mergeCells count="2">
    <mergeCell ref="A4:L4"/>
    <mergeCell ref="C3:J3"/>
  </mergeCells>
  <dataValidations count="1">
    <dataValidation type="list" allowBlank="1" showInputMessage="1" showErrorMessage="1" sqref="L8:L144" xr:uid="{00000000-0002-0000-0000-000000000000}">
      <formula1>locaux_</formula1>
    </dataValidation>
  </dataValidations>
  <pageMargins left="0.23622047244094491" right="0.23622047244094491" top="0.74803149606299213" bottom="0.74803149606299213" header="0.31496062992125984" footer="0.31496062992125984"/>
  <pageSetup paperSize="5" scale="70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33"/>
  <sheetViews>
    <sheetView tabSelected="1" zoomScaleNormal="100" workbookViewId="0">
      <selection activeCell="F239" sqref="F239"/>
    </sheetView>
  </sheetViews>
  <sheetFormatPr baseColWidth="10" defaultColWidth="21.85546875" defaultRowHeight="15" x14ac:dyDescent="0.25"/>
  <cols>
    <col min="1" max="1" width="16" customWidth="1"/>
    <col min="2" max="2" width="19.7109375" style="1" customWidth="1"/>
    <col min="3" max="3" width="12.85546875" style="1" customWidth="1"/>
    <col min="4" max="4" width="14.28515625" style="2" customWidth="1"/>
    <col min="5" max="5" width="36" style="12" customWidth="1"/>
    <col min="6" max="6" width="53.28515625" style="12" customWidth="1"/>
    <col min="7" max="7" width="12.42578125" style="3" customWidth="1"/>
    <col min="8" max="8" width="13" style="2" customWidth="1"/>
    <col min="9" max="9" width="12.85546875" style="2" customWidth="1"/>
    <col min="10" max="10" width="16" style="2" bestFit="1" customWidth="1"/>
    <col min="11" max="11" width="18.85546875" style="2" customWidth="1"/>
    <col min="12" max="12" width="9.42578125" style="2" customWidth="1"/>
    <col min="13" max="13" width="12" style="1" bestFit="1" customWidth="1"/>
    <col min="14" max="16384" width="21.85546875" style="2"/>
  </cols>
  <sheetData>
    <row r="1" spans="1:13" x14ac:dyDescent="0.25">
      <c r="A1" s="1"/>
      <c r="C1"/>
      <c r="D1"/>
      <c r="G1"/>
      <c r="H1"/>
      <c r="I1"/>
      <c r="J1"/>
      <c r="K1"/>
      <c r="L1"/>
      <c r="M1" s="2"/>
    </row>
    <row r="2" spans="1:13" x14ac:dyDescent="0.25">
      <c r="A2" s="1"/>
      <c r="C2"/>
      <c r="D2"/>
      <c r="G2"/>
      <c r="H2"/>
      <c r="I2"/>
      <c r="J2"/>
      <c r="K2"/>
      <c r="L2"/>
      <c r="M2" s="2"/>
    </row>
    <row r="3" spans="1:13" ht="21" x14ac:dyDescent="0.35">
      <c r="A3" s="5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"/>
    </row>
    <row r="4" spans="1:13" ht="17.25" x14ac:dyDescent="0.3">
      <c r="A4" s="4" t="s">
        <v>611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"/>
    </row>
    <row r="5" spans="1:13" x14ac:dyDescent="0.25">
      <c r="A5" s="1"/>
      <c r="C5"/>
      <c r="D5"/>
      <c r="G5"/>
      <c r="H5"/>
      <c r="I5"/>
      <c r="J5"/>
      <c r="K5"/>
      <c r="L5"/>
      <c r="M5" s="2"/>
    </row>
    <row r="6" spans="1:13" x14ac:dyDescent="0.25">
      <c r="A6" s="1"/>
      <c r="C6"/>
      <c r="D6"/>
      <c r="G6"/>
      <c r="H6"/>
      <c r="I6"/>
      <c r="J6"/>
      <c r="K6"/>
      <c r="L6"/>
      <c r="M6" s="2"/>
    </row>
    <row r="7" spans="1:13" s="3" customFormat="1" ht="38.25" x14ac:dyDescent="0.25">
      <c r="A7" s="13" t="s">
        <v>0</v>
      </c>
      <c r="B7" s="14" t="s">
        <v>10</v>
      </c>
      <c r="C7" s="15" t="s">
        <v>1</v>
      </c>
      <c r="D7" s="15" t="s">
        <v>11</v>
      </c>
      <c r="E7" s="15" t="s">
        <v>2</v>
      </c>
      <c r="F7" s="15" t="s">
        <v>3</v>
      </c>
      <c r="G7" s="15" t="s">
        <v>4</v>
      </c>
      <c r="H7" s="16" t="s">
        <v>13</v>
      </c>
      <c r="I7" s="16" t="s">
        <v>9</v>
      </c>
      <c r="J7" s="15" t="s">
        <v>12</v>
      </c>
      <c r="K7" s="15" t="s">
        <v>7</v>
      </c>
      <c r="L7" s="17" t="s">
        <v>8</v>
      </c>
    </row>
    <row r="8" spans="1:13" s="3" customFormat="1" ht="25.5" x14ac:dyDescent="0.25">
      <c r="A8" s="18">
        <v>5254</v>
      </c>
      <c r="B8" s="19" t="s">
        <v>15</v>
      </c>
      <c r="C8" s="20">
        <v>3</v>
      </c>
      <c r="D8" s="20" t="s">
        <v>319</v>
      </c>
      <c r="E8" s="21" t="s">
        <v>320</v>
      </c>
      <c r="F8" s="21" t="s">
        <v>321</v>
      </c>
      <c r="G8" s="20">
        <v>5</v>
      </c>
      <c r="H8" s="22">
        <v>25</v>
      </c>
      <c r="I8" s="23">
        <f>G8*H8</f>
        <v>125</v>
      </c>
      <c r="J8" s="20">
        <v>25</v>
      </c>
      <c r="K8" s="20"/>
      <c r="L8" s="24" t="s">
        <v>315</v>
      </c>
    </row>
    <row r="9" spans="1:13" s="3" customFormat="1" ht="25.5" x14ac:dyDescent="0.25">
      <c r="A9" s="18">
        <v>5254</v>
      </c>
      <c r="B9" s="19" t="s">
        <v>15</v>
      </c>
      <c r="C9" s="18">
        <v>3</v>
      </c>
      <c r="D9" s="20" t="s">
        <v>319</v>
      </c>
      <c r="E9" s="25" t="s">
        <v>320</v>
      </c>
      <c r="F9" s="26" t="s">
        <v>322</v>
      </c>
      <c r="G9" s="18">
        <v>1</v>
      </c>
      <c r="H9" s="22">
        <v>455</v>
      </c>
      <c r="I9" s="23">
        <f t="shared" ref="I9:I72" si="0">G9*H9</f>
        <v>455</v>
      </c>
      <c r="J9" s="18">
        <v>25</v>
      </c>
      <c r="K9" s="18"/>
      <c r="L9" s="24" t="s">
        <v>25</v>
      </c>
    </row>
    <row r="10" spans="1:13" s="3" customFormat="1" ht="25.5" x14ac:dyDescent="0.25">
      <c r="A10" s="18">
        <v>5254</v>
      </c>
      <c r="B10" s="19" t="s">
        <v>15</v>
      </c>
      <c r="C10" s="18">
        <v>3</v>
      </c>
      <c r="D10" s="20" t="s">
        <v>319</v>
      </c>
      <c r="E10" s="25" t="s">
        <v>320</v>
      </c>
      <c r="F10" s="26" t="s">
        <v>323</v>
      </c>
      <c r="G10" s="18">
        <v>1</v>
      </c>
      <c r="H10" s="22">
        <v>148</v>
      </c>
      <c r="I10" s="23">
        <f t="shared" si="0"/>
        <v>148</v>
      </c>
      <c r="J10" s="18">
        <v>25</v>
      </c>
      <c r="K10" s="18"/>
      <c r="L10" s="24" t="s">
        <v>25</v>
      </c>
    </row>
    <row r="11" spans="1:13" s="3" customFormat="1" ht="25.5" x14ac:dyDescent="0.25">
      <c r="A11" s="18">
        <v>5254</v>
      </c>
      <c r="B11" s="19" t="s">
        <v>15</v>
      </c>
      <c r="C11" s="18">
        <v>3</v>
      </c>
      <c r="D11" s="20" t="s">
        <v>319</v>
      </c>
      <c r="E11" s="25" t="s">
        <v>320</v>
      </c>
      <c r="F11" s="26" t="s">
        <v>324</v>
      </c>
      <c r="G11" s="18">
        <v>1</v>
      </c>
      <c r="H11" s="22">
        <v>132</v>
      </c>
      <c r="I11" s="23">
        <f t="shared" si="0"/>
        <v>132</v>
      </c>
      <c r="J11" s="18">
        <v>25</v>
      </c>
      <c r="K11" s="18"/>
      <c r="L11" s="24" t="s">
        <v>25</v>
      </c>
    </row>
    <row r="12" spans="1:13" s="3" customFormat="1" ht="25.5" x14ac:dyDescent="0.25">
      <c r="A12" s="18">
        <v>5254</v>
      </c>
      <c r="B12" s="19" t="s">
        <v>15</v>
      </c>
      <c r="C12" s="20">
        <v>3</v>
      </c>
      <c r="D12" s="20" t="s">
        <v>319</v>
      </c>
      <c r="E12" s="21" t="s">
        <v>320</v>
      </c>
      <c r="F12" s="27" t="s">
        <v>325</v>
      </c>
      <c r="G12" s="20">
        <v>1</v>
      </c>
      <c r="H12" s="22">
        <v>165</v>
      </c>
      <c r="I12" s="23">
        <f t="shared" si="0"/>
        <v>165</v>
      </c>
      <c r="J12" s="20">
        <v>25</v>
      </c>
      <c r="K12" s="20"/>
      <c r="L12" s="24" t="s">
        <v>315</v>
      </c>
    </row>
    <row r="13" spans="1:13" s="3" customFormat="1" ht="38.25" x14ac:dyDescent="0.25">
      <c r="A13" s="18">
        <v>5254</v>
      </c>
      <c r="B13" s="19" t="s">
        <v>15</v>
      </c>
      <c r="C13" s="20">
        <v>3</v>
      </c>
      <c r="D13" s="20" t="s">
        <v>319</v>
      </c>
      <c r="E13" s="21" t="s">
        <v>320</v>
      </c>
      <c r="F13" s="27" t="s">
        <v>326</v>
      </c>
      <c r="G13" s="20">
        <v>1</v>
      </c>
      <c r="H13" s="22">
        <v>138</v>
      </c>
      <c r="I13" s="23">
        <f t="shared" si="0"/>
        <v>138</v>
      </c>
      <c r="J13" s="20">
        <v>25</v>
      </c>
      <c r="K13" s="20"/>
      <c r="L13" s="24" t="s">
        <v>315</v>
      </c>
    </row>
    <row r="14" spans="1:13" s="3" customFormat="1" ht="25.5" x14ac:dyDescent="0.25">
      <c r="A14" s="18">
        <v>5254</v>
      </c>
      <c r="B14" s="19" t="s">
        <v>15</v>
      </c>
      <c r="C14" s="18">
        <v>3</v>
      </c>
      <c r="D14" s="20" t="s">
        <v>319</v>
      </c>
      <c r="E14" s="25" t="s">
        <v>320</v>
      </c>
      <c r="F14" s="26" t="s">
        <v>327</v>
      </c>
      <c r="G14" s="18">
        <v>1</v>
      </c>
      <c r="H14" s="22">
        <v>334</v>
      </c>
      <c r="I14" s="23">
        <f t="shared" si="0"/>
        <v>334</v>
      </c>
      <c r="J14" s="18">
        <v>25</v>
      </c>
      <c r="K14" s="28"/>
      <c r="L14" s="24" t="s">
        <v>315</v>
      </c>
    </row>
    <row r="15" spans="1:13" s="3" customFormat="1" ht="25.5" x14ac:dyDescent="0.25">
      <c r="A15" s="18">
        <v>5254</v>
      </c>
      <c r="B15" s="19" t="s">
        <v>15</v>
      </c>
      <c r="C15" s="18">
        <v>3</v>
      </c>
      <c r="D15" s="20" t="s">
        <v>319</v>
      </c>
      <c r="E15" s="25" t="s">
        <v>320</v>
      </c>
      <c r="F15" s="26" t="s">
        <v>328</v>
      </c>
      <c r="G15" s="18">
        <v>1</v>
      </c>
      <c r="H15" s="22">
        <v>369</v>
      </c>
      <c r="I15" s="23">
        <f t="shared" si="0"/>
        <v>369</v>
      </c>
      <c r="J15" s="18">
        <v>25</v>
      </c>
      <c r="K15" s="28"/>
      <c r="L15" s="24" t="s">
        <v>315</v>
      </c>
    </row>
    <row r="16" spans="1:13" s="3" customFormat="1" ht="25.5" x14ac:dyDescent="0.25">
      <c r="A16" s="18">
        <v>5254</v>
      </c>
      <c r="B16" s="19" t="s">
        <v>15</v>
      </c>
      <c r="C16" s="18">
        <v>3</v>
      </c>
      <c r="D16" s="20" t="s">
        <v>319</v>
      </c>
      <c r="E16" s="25" t="s">
        <v>320</v>
      </c>
      <c r="F16" s="26" t="s">
        <v>329</v>
      </c>
      <c r="G16" s="18">
        <v>1</v>
      </c>
      <c r="H16" s="22">
        <v>329</v>
      </c>
      <c r="I16" s="23">
        <f t="shared" si="0"/>
        <v>329</v>
      </c>
      <c r="J16" s="18">
        <v>25</v>
      </c>
      <c r="K16" s="28"/>
      <c r="L16" s="24" t="s">
        <v>315</v>
      </c>
    </row>
    <row r="17" spans="1:12" s="3" customFormat="1" ht="25.5" x14ac:dyDescent="0.25">
      <c r="A17" s="18">
        <v>5254</v>
      </c>
      <c r="B17" s="19" t="s">
        <v>15</v>
      </c>
      <c r="C17" s="18">
        <v>3</v>
      </c>
      <c r="D17" s="20" t="s">
        <v>319</v>
      </c>
      <c r="E17" s="25" t="s">
        <v>320</v>
      </c>
      <c r="F17" s="25" t="s">
        <v>330</v>
      </c>
      <c r="G17" s="18">
        <v>1</v>
      </c>
      <c r="H17" s="22">
        <v>304</v>
      </c>
      <c r="I17" s="23">
        <f t="shared" si="0"/>
        <v>304</v>
      </c>
      <c r="J17" s="18">
        <v>25</v>
      </c>
      <c r="K17" s="28"/>
      <c r="L17" s="24" t="s">
        <v>315</v>
      </c>
    </row>
    <row r="18" spans="1:12" s="3" customFormat="1" ht="25.5" x14ac:dyDescent="0.25">
      <c r="A18" s="18">
        <v>5254</v>
      </c>
      <c r="B18" s="19" t="s">
        <v>15</v>
      </c>
      <c r="C18" s="18">
        <v>3</v>
      </c>
      <c r="D18" s="20" t="s">
        <v>319</v>
      </c>
      <c r="E18" s="25" t="s">
        <v>331</v>
      </c>
      <c r="F18" s="25" t="s">
        <v>332</v>
      </c>
      <c r="G18" s="18">
        <v>2</v>
      </c>
      <c r="H18" s="22">
        <v>4</v>
      </c>
      <c r="I18" s="23">
        <f t="shared" si="0"/>
        <v>8</v>
      </c>
      <c r="J18" s="18">
        <v>25</v>
      </c>
      <c r="K18" s="28"/>
      <c r="L18" s="24" t="s">
        <v>25</v>
      </c>
    </row>
    <row r="19" spans="1:12" s="3" customFormat="1" ht="25.5" x14ac:dyDescent="0.25">
      <c r="A19" s="18">
        <v>5254</v>
      </c>
      <c r="B19" s="19" t="s">
        <v>15</v>
      </c>
      <c r="C19" s="18">
        <v>3</v>
      </c>
      <c r="D19" s="20" t="s">
        <v>319</v>
      </c>
      <c r="E19" s="25" t="s">
        <v>331</v>
      </c>
      <c r="F19" s="25" t="s">
        <v>333</v>
      </c>
      <c r="G19" s="18">
        <v>2</v>
      </c>
      <c r="H19" s="22">
        <v>2</v>
      </c>
      <c r="I19" s="23">
        <f t="shared" si="0"/>
        <v>4</v>
      </c>
      <c r="J19" s="18">
        <v>25</v>
      </c>
      <c r="K19" s="28"/>
      <c r="L19" s="24" t="s">
        <v>25</v>
      </c>
    </row>
    <row r="20" spans="1:12" s="3" customFormat="1" ht="25.5" x14ac:dyDescent="0.25">
      <c r="A20" s="18">
        <v>5254</v>
      </c>
      <c r="B20" s="19" t="s">
        <v>15</v>
      </c>
      <c r="C20" s="20">
        <v>3</v>
      </c>
      <c r="D20" s="20" t="s">
        <v>319</v>
      </c>
      <c r="E20" s="21" t="s">
        <v>331</v>
      </c>
      <c r="F20" s="21" t="s">
        <v>334</v>
      </c>
      <c r="G20" s="20">
        <v>2</v>
      </c>
      <c r="H20" s="22">
        <v>2</v>
      </c>
      <c r="I20" s="23">
        <f t="shared" si="0"/>
        <v>4</v>
      </c>
      <c r="J20" s="20">
        <v>25</v>
      </c>
      <c r="K20" s="20"/>
      <c r="L20" s="24" t="s">
        <v>25</v>
      </c>
    </row>
    <row r="21" spans="1:12" s="3" customFormat="1" ht="25.5" x14ac:dyDescent="0.25">
      <c r="A21" s="18">
        <v>5254</v>
      </c>
      <c r="B21" s="19" t="s">
        <v>15</v>
      </c>
      <c r="C21" s="20">
        <v>3</v>
      </c>
      <c r="D21" s="20" t="s">
        <v>319</v>
      </c>
      <c r="E21" s="21" t="s">
        <v>331</v>
      </c>
      <c r="F21" s="21" t="s">
        <v>335</v>
      </c>
      <c r="G21" s="20">
        <v>2</v>
      </c>
      <c r="H21" s="22">
        <v>4</v>
      </c>
      <c r="I21" s="23">
        <f t="shared" si="0"/>
        <v>8</v>
      </c>
      <c r="J21" s="20">
        <v>25</v>
      </c>
      <c r="K21" s="20"/>
      <c r="L21" s="24" t="s">
        <v>25</v>
      </c>
    </row>
    <row r="22" spans="1:12" s="3" customFormat="1" ht="25.5" x14ac:dyDescent="0.25">
      <c r="A22" s="18">
        <v>5254</v>
      </c>
      <c r="B22" s="19" t="s">
        <v>15</v>
      </c>
      <c r="C22" s="20">
        <v>3</v>
      </c>
      <c r="D22" s="20" t="s">
        <v>319</v>
      </c>
      <c r="E22" s="21" t="s">
        <v>336</v>
      </c>
      <c r="F22" s="21" t="s">
        <v>337</v>
      </c>
      <c r="G22" s="20">
        <v>1</v>
      </c>
      <c r="H22" s="22">
        <v>125</v>
      </c>
      <c r="I22" s="23">
        <f t="shared" si="0"/>
        <v>125</v>
      </c>
      <c r="J22" s="20">
        <v>100</v>
      </c>
      <c r="K22" s="20"/>
      <c r="L22" s="24" t="s">
        <v>25</v>
      </c>
    </row>
    <row r="23" spans="1:12" s="3" customFormat="1" ht="25.5" x14ac:dyDescent="0.25">
      <c r="A23" s="18">
        <v>5254</v>
      </c>
      <c r="B23" s="19" t="s">
        <v>15</v>
      </c>
      <c r="C23" s="20">
        <v>3</v>
      </c>
      <c r="D23" s="20" t="s">
        <v>319</v>
      </c>
      <c r="E23" s="21" t="s">
        <v>338</v>
      </c>
      <c r="F23" s="21" t="s">
        <v>339</v>
      </c>
      <c r="G23" s="20">
        <v>2</v>
      </c>
      <c r="H23" s="22">
        <v>4</v>
      </c>
      <c r="I23" s="23">
        <f t="shared" si="0"/>
        <v>8</v>
      </c>
      <c r="J23" s="20">
        <v>25</v>
      </c>
      <c r="K23" s="20"/>
      <c r="L23" s="24" t="s">
        <v>25</v>
      </c>
    </row>
    <row r="24" spans="1:12" s="3" customFormat="1" ht="25.5" x14ac:dyDescent="0.25">
      <c r="A24" s="18">
        <v>5254</v>
      </c>
      <c r="B24" s="19" t="s">
        <v>15</v>
      </c>
      <c r="C24" s="18">
        <v>3</v>
      </c>
      <c r="D24" s="20" t="s">
        <v>319</v>
      </c>
      <c r="E24" s="25" t="s">
        <v>336</v>
      </c>
      <c r="F24" s="25" t="s">
        <v>340</v>
      </c>
      <c r="G24" s="18">
        <v>1</v>
      </c>
      <c r="H24" s="22">
        <v>13</v>
      </c>
      <c r="I24" s="23">
        <f t="shared" si="0"/>
        <v>13</v>
      </c>
      <c r="J24" s="18">
        <v>25</v>
      </c>
      <c r="K24" s="28"/>
      <c r="L24" s="24" t="s">
        <v>25</v>
      </c>
    </row>
    <row r="25" spans="1:12" s="3" customFormat="1" ht="25.5" x14ac:dyDescent="0.25">
      <c r="A25" s="18">
        <v>5254</v>
      </c>
      <c r="B25" s="19" t="s">
        <v>15</v>
      </c>
      <c r="C25" s="20">
        <v>3</v>
      </c>
      <c r="D25" s="20" t="s">
        <v>319</v>
      </c>
      <c r="E25" s="21" t="s">
        <v>331</v>
      </c>
      <c r="F25" s="21" t="s">
        <v>341</v>
      </c>
      <c r="G25" s="20">
        <v>2</v>
      </c>
      <c r="H25" s="22">
        <v>2</v>
      </c>
      <c r="I25" s="23">
        <f t="shared" si="0"/>
        <v>4</v>
      </c>
      <c r="J25" s="20">
        <v>25</v>
      </c>
      <c r="K25" s="20"/>
      <c r="L25" s="24" t="s">
        <v>25</v>
      </c>
    </row>
    <row r="26" spans="1:12" s="3" customFormat="1" ht="25.5" x14ac:dyDescent="0.25">
      <c r="A26" s="18">
        <v>5254</v>
      </c>
      <c r="B26" s="19" t="s">
        <v>15</v>
      </c>
      <c r="C26" s="18">
        <v>3</v>
      </c>
      <c r="D26" s="20" t="s">
        <v>319</v>
      </c>
      <c r="E26" s="25" t="s">
        <v>331</v>
      </c>
      <c r="F26" s="25" t="s">
        <v>342</v>
      </c>
      <c r="G26" s="18">
        <v>1</v>
      </c>
      <c r="H26" s="22">
        <v>65</v>
      </c>
      <c r="I26" s="23">
        <f t="shared" si="0"/>
        <v>65</v>
      </c>
      <c r="J26" s="18">
        <v>10</v>
      </c>
      <c r="K26" s="18"/>
      <c r="L26" s="24" t="s">
        <v>25</v>
      </c>
    </row>
    <row r="27" spans="1:12" s="3" customFormat="1" ht="25.5" x14ac:dyDescent="0.25">
      <c r="A27" s="18">
        <v>5254</v>
      </c>
      <c r="B27" s="19" t="s">
        <v>15</v>
      </c>
      <c r="C27" s="20">
        <v>3</v>
      </c>
      <c r="D27" s="20" t="s">
        <v>319</v>
      </c>
      <c r="E27" s="21" t="s">
        <v>331</v>
      </c>
      <c r="F27" s="21" t="s">
        <v>343</v>
      </c>
      <c r="G27" s="20">
        <v>1</v>
      </c>
      <c r="H27" s="22">
        <v>60</v>
      </c>
      <c r="I27" s="23">
        <f t="shared" si="0"/>
        <v>60</v>
      </c>
      <c r="J27" s="20">
        <v>10</v>
      </c>
      <c r="K27" s="20"/>
      <c r="L27" s="24" t="s">
        <v>25</v>
      </c>
    </row>
    <row r="28" spans="1:12" s="3" customFormat="1" ht="25.5" x14ac:dyDescent="0.25">
      <c r="A28" s="18">
        <v>5254</v>
      </c>
      <c r="B28" s="19" t="s">
        <v>15</v>
      </c>
      <c r="C28" s="20">
        <v>3</v>
      </c>
      <c r="D28" s="20" t="s">
        <v>319</v>
      </c>
      <c r="E28" s="21" t="s">
        <v>331</v>
      </c>
      <c r="F28" s="21" t="s">
        <v>344</v>
      </c>
      <c r="G28" s="20">
        <v>1</v>
      </c>
      <c r="H28" s="22">
        <v>72</v>
      </c>
      <c r="I28" s="23">
        <f t="shared" si="0"/>
        <v>72</v>
      </c>
      <c r="J28" s="20">
        <v>10</v>
      </c>
      <c r="K28" s="20"/>
      <c r="L28" s="24" t="s">
        <v>25</v>
      </c>
    </row>
    <row r="29" spans="1:12" s="3" customFormat="1" ht="25.5" x14ac:dyDescent="0.25">
      <c r="A29" s="18">
        <v>5254</v>
      </c>
      <c r="B29" s="19" t="s">
        <v>15</v>
      </c>
      <c r="C29" s="18">
        <v>3</v>
      </c>
      <c r="D29" s="20" t="s">
        <v>319</v>
      </c>
      <c r="E29" s="25" t="s">
        <v>331</v>
      </c>
      <c r="F29" s="25" t="s">
        <v>345</v>
      </c>
      <c r="G29" s="18">
        <v>1</v>
      </c>
      <c r="H29" s="22">
        <v>4</v>
      </c>
      <c r="I29" s="23">
        <f t="shared" si="0"/>
        <v>4</v>
      </c>
      <c r="J29" s="18">
        <v>25</v>
      </c>
      <c r="K29" s="18"/>
      <c r="L29" s="24" t="s">
        <v>25</v>
      </c>
    </row>
    <row r="30" spans="1:12" s="3" customFormat="1" ht="25.5" x14ac:dyDescent="0.25">
      <c r="A30" s="18">
        <v>5254</v>
      </c>
      <c r="B30" s="19" t="s">
        <v>15</v>
      </c>
      <c r="C30" s="18">
        <v>3</v>
      </c>
      <c r="D30" s="20" t="s">
        <v>319</v>
      </c>
      <c r="E30" s="25" t="s">
        <v>338</v>
      </c>
      <c r="F30" s="25" t="s">
        <v>346</v>
      </c>
      <c r="G30" s="18">
        <v>2</v>
      </c>
      <c r="H30" s="22">
        <v>88</v>
      </c>
      <c r="I30" s="23">
        <f t="shared" si="0"/>
        <v>176</v>
      </c>
      <c r="J30" s="18">
        <v>25</v>
      </c>
      <c r="K30" s="18"/>
      <c r="L30" s="24" t="s">
        <v>25</v>
      </c>
    </row>
    <row r="31" spans="1:12" s="3" customFormat="1" ht="25.5" x14ac:dyDescent="0.25">
      <c r="A31" s="18">
        <v>5254</v>
      </c>
      <c r="B31" s="19" t="s">
        <v>15</v>
      </c>
      <c r="C31" s="20">
        <v>3</v>
      </c>
      <c r="D31" s="20" t="s">
        <v>319</v>
      </c>
      <c r="E31" s="21" t="s">
        <v>338</v>
      </c>
      <c r="F31" s="21" t="s">
        <v>347</v>
      </c>
      <c r="G31" s="20">
        <v>2</v>
      </c>
      <c r="H31" s="22">
        <v>16</v>
      </c>
      <c r="I31" s="23">
        <f t="shared" si="0"/>
        <v>32</v>
      </c>
      <c r="J31" s="20">
        <v>25</v>
      </c>
      <c r="K31" s="20"/>
      <c r="L31" s="24" t="s">
        <v>25</v>
      </c>
    </row>
    <row r="32" spans="1:12" s="3" customFormat="1" ht="25.5" x14ac:dyDescent="0.25">
      <c r="A32" s="18">
        <v>5254</v>
      </c>
      <c r="B32" s="19" t="s">
        <v>15</v>
      </c>
      <c r="C32" s="18">
        <v>3</v>
      </c>
      <c r="D32" s="20" t="s">
        <v>319</v>
      </c>
      <c r="E32" s="25" t="s">
        <v>338</v>
      </c>
      <c r="F32" s="25" t="s">
        <v>348</v>
      </c>
      <c r="G32" s="18">
        <v>2</v>
      </c>
      <c r="H32" s="22">
        <v>22</v>
      </c>
      <c r="I32" s="23">
        <f t="shared" si="0"/>
        <v>44</v>
      </c>
      <c r="J32" s="18">
        <v>25</v>
      </c>
      <c r="K32" s="18"/>
      <c r="L32" s="24" t="s">
        <v>25</v>
      </c>
    </row>
    <row r="33" spans="1:12" s="3" customFormat="1" ht="25.5" x14ac:dyDescent="0.25">
      <c r="A33" s="18">
        <v>5254</v>
      </c>
      <c r="B33" s="19" t="s">
        <v>15</v>
      </c>
      <c r="C33" s="18">
        <v>3</v>
      </c>
      <c r="D33" s="20" t="s">
        <v>319</v>
      </c>
      <c r="E33" s="25" t="s">
        <v>338</v>
      </c>
      <c r="F33" s="25" t="s">
        <v>349</v>
      </c>
      <c r="G33" s="18">
        <v>2</v>
      </c>
      <c r="H33" s="22">
        <v>26</v>
      </c>
      <c r="I33" s="23">
        <f t="shared" si="0"/>
        <v>52</v>
      </c>
      <c r="J33" s="18">
        <v>25</v>
      </c>
      <c r="K33" s="18"/>
      <c r="L33" s="24" t="s">
        <v>25</v>
      </c>
    </row>
    <row r="34" spans="1:12" s="3" customFormat="1" ht="25.5" x14ac:dyDescent="0.25">
      <c r="A34" s="18">
        <v>5254</v>
      </c>
      <c r="B34" s="19" t="s">
        <v>15</v>
      </c>
      <c r="C34" s="20">
        <v>3</v>
      </c>
      <c r="D34" s="20" t="s">
        <v>319</v>
      </c>
      <c r="E34" s="21" t="s">
        <v>338</v>
      </c>
      <c r="F34" s="21" t="s">
        <v>350</v>
      </c>
      <c r="G34" s="20">
        <v>2</v>
      </c>
      <c r="H34" s="22">
        <v>13</v>
      </c>
      <c r="I34" s="23">
        <f t="shared" si="0"/>
        <v>26</v>
      </c>
      <c r="J34" s="20">
        <v>25</v>
      </c>
      <c r="K34" s="20"/>
      <c r="L34" s="24" t="s">
        <v>25</v>
      </c>
    </row>
    <row r="35" spans="1:12" s="3" customFormat="1" ht="25.5" x14ac:dyDescent="0.25">
      <c r="A35" s="18">
        <v>5254</v>
      </c>
      <c r="B35" s="19" t="s">
        <v>15</v>
      </c>
      <c r="C35" s="20">
        <v>3</v>
      </c>
      <c r="D35" s="20" t="s">
        <v>319</v>
      </c>
      <c r="E35" s="21" t="s">
        <v>338</v>
      </c>
      <c r="F35" s="21" t="s">
        <v>351</v>
      </c>
      <c r="G35" s="20">
        <v>1</v>
      </c>
      <c r="H35" s="22">
        <v>17</v>
      </c>
      <c r="I35" s="23">
        <f t="shared" si="0"/>
        <v>17</v>
      </c>
      <c r="J35" s="20">
        <v>25</v>
      </c>
      <c r="K35" s="20"/>
      <c r="L35" s="24" t="s">
        <v>25</v>
      </c>
    </row>
    <row r="36" spans="1:12" s="3" customFormat="1" ht="25.5" x14ac:dyDescent="0.25">
      <c r="A36" s="18">
        <v>5254</v>
      </c>
      <c r="B36" s="19" t="s">
        <v>15</v>
      </c>
      <c r="C36" s="20">
        <v>3</v>
      </c>
      <c r="D36" s="20" t="s">
        <v>319</v>
      </c>
      <c r="E36" s="21" t="s">
        <v>338</v>
      </c>
      <c r="F36" s="21" t="s">
        <v>352</v>
      </c>
      <c r="G36" s="20">
        <v>1</v>
      </c>
      <c r="H36" s="22">
        <v>30</v>
      </c>
      <c r="I36" s="23">
        <f t="shared" si="0"/>
        <v>30</v>
      </c>
      <c r="J36" s="20">
        <v>25</v>
      </c>
      <c r="K36" s="20"/>
      <c r="L36" s="24" t="s">
        <v>25</v>
      </c>
    </row>
    <row r="37" spans="1:12" s="3" customFormat="1" ht="25.5" x14ac:dyDescent="0.25">
      <c r="A37" s="18">
        <v>5254</v>
      </c>
      <c r="B37" s="19" t="s">
        <v>15</v>
      </c>
      <c r="C37" s="20">
        <v>3</v>
      </c>
      <c r="D37" s="20" t="s">
        <v>319</v>
      </c>
      <c r="E37" s="21" t="s">
        <v>338</v>
      </c>
      <c r="F37" s="21" t="s">
        <v>353</v>
      </c>
      <c r="G37" s="20">
        <v>2</v>
      </c>
      <c r="H37" s="22">
        <v>20</v>
      </c>
      <c r="I37" s="23">
        <f t="shared" si="0"/>
        <v>40</v>
      </c>
      <c r="J37" s="20">
        <v>25</v>
      </c>
      <c r="K37" s="20"/>
      <c r="L37" s="24" t="s">
        <v>25</v>
      </c>
    </row>
    <row r="38" spans="1:12" s="3" customFormat="1" ht="25.5" x14ac:dyDescent="0.25">
      <c r="A38" s="18">
        <v>5254</v>
      </c>
      <c r="B38" s="19" t="s">
        <v>15</v>
      </c>
      <c r="C38" s="20">
        <v>3</v>
      </c>
      <c r="D38" s="20" t="s">
        <v>319</v>
      </c>
      <c r="E38" s="21" t="s">
        <v>338</v>
      </c>
      <c r="F38" s="21" t="s">
        <v>354</v>
      </c>
      <c r="G38" s="20">
        <v>2</v>
      </c>
      <c r="H38" s="22">
        <v>14</v>
      </c>
      <c r="I38" s="23">
        <f t="shared" si="0"/>
        <v>28</v>
      </c>
      <c r="J38" s="20">
        <v>25</v>
      </c>
      <c r="K38" s="20"/>
      <c r="L38" s="24" t="s">
        <v>25</v>
      </c>
    </row>
    <row r="39" spans="1:12" s="3" customFormat="1" ht="25.5" x14ac:dyDescent="0.25">
      <c r="A39" s="18">
        <v>5254</v>
      </c>
      <c r="B39" s="19" t="s">
        <v>15</v>
      </c>
      <c r="C39" s="20">
        <v>3</v>
      </c>
      <c r="D39" s="20" t="s">
        <v>319</v>
      </c>
      <c r="E39" s="21" t="s">
        <v>338</v>
      </c>
      <c r="F39" s="27" t="s">
        <v>355</v>
      </c>
      <c r="G39" s="20">
        <v>2</v>
      </c>
      <c r="H39" s="22">
        <v>16</v>
      </c>
      <c r="I39" s="23">
        <f t="shared" si="0"/>
        <v>32</v>
      </c>
      <c r="J39" s="20">
        <v>25</v>
      </c>
      <c r="K39" s="20"/>
      <c r="L39" s="24" t="s">
        <v>25</v>
      </c>
    </row>
    <row r="40" spans="1:12" s="3" customFormat="1" ht="25.5" x14ac:dyDescent="0.25">
      <c r="A40" s="18">
        <v>5254</v>
      </c>
      <c r="B40" s="19" t="s">
        <v>15</v>
      </c>
      <c r="C40" s="18">
        <v>3</v>
      </c>
      <c r="D40" s="20" t="s">
        <v>319</v>
      </c>
      <c r="E40" s="25" t="s">
        <v>338</v>
      </c>
      <c r="F40" s="26" t="s">
        <v>356</v>
      </c>
      <c r="G40" s="18">
        <v>2</v>
      </c>
      <c r="H40" s="22">
        <v>14</v>
      </c>
      <c r="I40" s="23">
        <f t="shared" si="0"/>
        <v>28</v>
      </c>
      <c r="J40" s="18">
        <v>25</v>
      </c>
      <c r="K40" s="18"/>
      <c r="L40" s="24" t="s">
        <v>25</v>
      </c>
    </row>
    <row r="41" spans="1:12" s="3" customFormat="1" ht="25.5" x14ac:dyDescent="0.25">
      <c r="A41" s="18">
        <v>5254</v>
      </c>
      <c r="B41" s="19" t="s">
        <v>15</v>
      </c>
      <c r="C41" s="20">
        <v>3</v>
      </c>
      <c r="D41" s="20" t="s">
        <v>319</v>
      </c>
      <c r="E41" s="21" t="s">
        <v>338</v>
      </c>
      <c r="F41" s="27" t="s">
        <v>357</v>
      </c>
      <c r="G41" s="20">
        <v>2</v>
      </c>
      <c r="H41" s="22">
        <v>14</v>
      </c>
      <c r="I41" s="23">
        <f t="shared" si="0"/>
        <v>28</v>
      </c>
      <c r="J41" s="20">
        <v>25</v>
      </c>
      <c r="K41" s="20"/>
      <c r="L41" s="24" t="s">
        <v>25</v>
      </c>
    </row>
    <row r="42" spans="1:12" s="3" customFormat="1" ht="25.5" x14ac:dyDescent="0.25">
      <c r="A42" s="18">
        <v>5254</v>
      </c>
      <c r="B42" s="19" t="s">
        <v>15</v>
      </c>
      <c r="C42" s="20">
        <v>3</v>
      </c>
      <c r="D42" s="20" t="s">
        <v>319</v>
      </c>
      <c r="E42" s="21" t="s">
        <v>338</v>
      </c>
      <c r="F42" s="27" t="s">
        <v>358</v>
      </c>
      <c r="G42" s="20">
        <v>2</v>
      </c>
      <c r="H42" s="22">
        <v>12</v>
      </c>
      <c r="I42" s="23">
        <f t="shared" si="0"/>
        <v>24</v>
      </c>
      <c r="J42" s="20">
        <v>25</v>
      </c>
      <c r="K42" s="20"/>
      <c r="L42" s="24" t="s">
        <v>25</v>
      </c>
    </row>
    <row r="43" spans="1:12" s="3" customFormat="1" ht="25.5" x14ac:dyDescent="0.25">
      <c r="A43" s="18">
        <v>5254</v>
      </c>
      <c r="B43" s="19" t="s">
        <v>15</v>
      </c>
      <c r="C43" s="18">
        <v>3</v>
      </c>
      <c r="D43" s="20" t="s">
        <v>319</v>
      </c>
      <c r="E43" s="25" t="s">
        <v>338</v>
      </c>
      <c r="F43" s="26" t="s">
        <v>359</v>
      </c>
      <c r="G43" s="18">
        <v>2</v>
      </c>
      <c r="H43" s="22">
        <v>20</v>
      </c>
      <c r="I43" s="23">
        <f t="shared" si="0"/>
        <v>40</v>
      </c>
      <c r="J43" s="18">
        <v>25</v>
      </c>
      <c r="K43" s="18"/>
      <c r="L43" s="24" t="s">
        <v>25</v>
      </c>
    </row>
    <row r="44" spans="1:12" s="3" customFormat="1" ht="25.5" x14ac:dyDescent="0.25">
      <c r="A44" s="18">
        <v>5254</v>
      </c>
      <c r="B44" s="19" t="s">
        <v>15</v>
      </c>
      <c r="C44" s="20">
        <v>3</v>
      </c>
      <c r="D44" s="20" t="s">
        <v>319</v>
      </c>
      <c r="E44" s="21" t="s">
        <v>338</v>
      </c>
      <c r="F44" s="27" t="s">
        <v>360</v>
      </c>
      <c r="G44" s="20">
        <v>2</v>
      </c>
      <c r="H44" s="22">
        <v>5</v>
      </c>
      <c r="I44" s="23">
        <f t="shared" si="0"/>
        <v>10</v>
      </c>
      <c r="J44" s="20">
        <v>25</v>
      </c>
      <c r="K44" s="20"/>
      <c r="L44" s="24" t="s">
        <v>25</v>
      </c>
    </row>
    <row r="45" spans="1:12" s="3" customFormat="1" ht="25.5" x14ac:dyDescent="0.25">
      <c r="A45" s="18">
        <v>5254</v>
      </c>
      <c r="B45" s="19" t="s">
        <v>15</v>
      </c>
      <c r="C45" s="20">
        <v>3</v>
      </c>
      <c r="D45" s="20" t="s">
        <v>319</v>
      </c>
      <c r="E45" s="21" t="s">
        <v>338</v>
      </c>
      <c r="F45" s="27" t="s">
        <v>361</v>
      </c>
      <c r="G45" s="20">
        <v>2</v>
      </c>
      <c r="H45" s="22">
        <v>8</v>
      </c>
      <c r="I45" s="23">
        <f t="shared" si="0"/>
        <v>16</v>
      </c>
      <c r="J45" s="20">
        <v>25</v>
      </c>
      <c r="K45" s="20"/>
      <c r="L45" s="24" t="s">
        <v>25</v>
      </c>
    </row>
    <row r="46" spans="1:12" s="3" customFormat="1" ht="25.5" x14ac:dyDescent="0.25">
      <c r="A46" s="18">
        <v>5254</v>
      </c>
      <c r="B46" s="19" t="s">
        <v>15</v>
      </c>
      <c r="C46" s="20">
        <v>3</v>
      </c>
      <c r="D46" s="20" t="s">
        <v>319</v>
      </c>
      <c r="E46" s="21" t="s">
        <v>338</v>
      </c>
      <c r="F46" s="27" t="s">
        <v>362</v>
      </c>
      <c r="G46" s="20">
        <v>2</v>
      </c>
      <c r="H46" s="22">
        <v>8</v>
      </c>
      <c r="I46" s="23">
        <f t="shared" si="0"/>
        <v>16</v>
      </c>
      <c r="J46" s="20">
        <v>25</v>
      </c>
      <c r="K46" s="20"/>
      <c r="L46" s="24" t="s">
        <v>25</v>
      </c>
    </row>
    <row r="47" spans="1:12" s="3" customFormat="1" ht="25.5" x14ac:dyDescent="0.25">
      <c r="A47" s="18">
        <v>5254</v>
      </c>
      <c r="B47" s="19" t="s">
        <v>15</v>
      </c>
      <c r="C47" s="20">
        <v>3</v>
      </c>
      <c r="D47" s="20" t="s">
        <v>319</v>
      </c>
      <c r="E47" s="21" t="s">
        <v>338</v>
      </c>
      <c r="F47" s="21" t="s">
        <v>363</v>
      </c>
      <c r="G47" s="20">
        <v>2</v>
      </c>
      <c r="H47" s="22">
        <v>21</v>
      </c>
      <c r="I47" s="23">
        <f t="shared" si="0"/>
        <v>42</v>
      </c>
      <c r="J47" s="20">
        <v>25</v>
      </c>
      <c r="K47" s="20"/>
      <c r="L47" s="24" t="s">
        <v>25</v>
      </c>
    </row>
    <row r="48" spans="1:12" s="3" customFormat="1" ht="25.5" x14ac:dyDescent="0.25">
      <c r="A48" s="18">
        <v>5254</v>
      </c>
      <c r="B48" s="19" t="s">
        <v>15</v>
      </c>
      <c r="C48" s="18">
        <v>3</v>
      </c>
      <c r="D48" s="20" t="s">
        <v>319</v>
      </c>
      <c r="E48" s="25" t="s">
        <v>338</v>
      </c>
      <c r="F48" s="26" t="s">
        <v>364</v>
      </c>
      <c r="G48" s="18">
        <v>2</v>
      </c>
      <c r="H48" s="22">
        <v>5</v>
      </c>
      <c r="I48" s="23">
        <f t="shared" si="0"/>
        <v>10</v>
      </c>
      <c r="J48" s="18">
        <v>25</v>
      </c>
      <c r="K48" s="18"/>
      <c r="L48" s="24" t="s">
        <v>25</v>
      </c>
    </row>
    <row r="49" spans="1:13" s="3" customFormat="1" ht="25.5" x14ac:dyDescent="0.25">
      <c r="A49" s="18">
        <v>5254</v>
      </c>
      <c r="B49" s="19" t="s">
        <v>15</v>
      </c>
      <c r="C49" s="18">
        <v>3</v>
      </c>
      <c r="D49" s="20" t="s">
        <v>319</v>
      </c>
      <c r="E49" s="25" t="s">
        <v>338</v>
      </c>
      <c r="F49" s="26" t="s">
        <v>365</v>
      </c>
      <c r="G49" s="18">
        <v>2</v>
      </c>
      <c r="H49" s="22">
        <v>20</v>
      </c>
      <c r="I49" s="23">
        <f t="shared" si="0"/>
        <v>40</v>
      </c>
      <c r="J49" s="18">
        <v>25</v>
      </c>
      <c r="K49" s="18"/>
      <c r="L49" s="24" t="s">
        <v>25</v>
      </c>
    </row>
    <row r="50" spans="1:13" s="3" customFormat="1" ht="25.5" x14ac:dyDescent="0.25">
      <c r="A50" s="18">
        <v>5254</v>
      </c>
      <c r="B50" s="19" t="s">
        <v>15</v>
      </c>
      <c r="C50" s="18">
        <v>3</v>
      </c>
      <c r="D50" s="20" t="s">
        <v>319</v>
      </c>
      <c r="E50" s="25" t="s">
        <v>366</v>
      </c>
      <c r="F50" s="26" t="s">
        <v>367</v>
      </c>
      <c r="G50" s="18">
        <v>1</v>
      </c>
      <c r="H50" s="22">
        <v>50</v>
      </c>
      <c r="I50" s="23">
        <f t="shared" si="0"/>
        <v>50</v>
      </c>
      <c r="J50" s="18">
        <v>10</v>
      </c>
      <c r="K50" s="18"/>
      <c r="L50" s="24" t="s">
        <v>25</v>
      </c>
    </row>
    <row r="51" spans="1:13" s="3" customFormat="1" ht="25.5" x14ac:dyDescent="0.25">
      <c r="A51" s="18">
        <v>5254</v>
      </c>
      <c r="B51" s="19" t="s">
        <v>15</v>
      </c>
      <c r="C51" s="20">
        <v>3</v>
      </c>
      <c r="D51" s="20" t="s">
        <v>319</v>
      </c>
      <c r="E51" s="21" t="s">
        <v>331</v>
      </c>
      <c r="F51" s="21" t="s">
        <v>368</v>
      </c>
      <c r="G51" s="20">
        <v>2</v>
      </c>
      <c r="H51" s="22">
        <v>4</v>
      </c>
      <c r="I51" s="23">
        <f t="shared" si="0"/>
        <v>8</v>
      </c>
      <c r="J51" s="20">
        <v>25</v>
      </c>
      <c r="K51" s="20"/>
      <c r="L51" s="24" t="s">
        <v>25</v>
      </c>
    </row>
    <row r="52" spans="1:13" s="3" customFormat="1" ht="25.5" x14ac:dyDescent="0.25">
      <c r="A52" s="18">
        <v>5254</v>
      </c>
      <c r="B52" s="19" t="s">
        <v>15</v>
      </c>
      <c r="C52" s="20">
        <v>3</v>
      </c>
      <c r="D52" s="20" t="s">
        <v>319</v>
      </c>
      <c r="E52" s="21" t="s">
        <v>338</v>
      </c>
      <c r="F52" s="21" t="s">
        <v>369</v>
      </c>
      <c r="G52" s="20">
        <v>1</v>
      </c>
      <c r="H52" s="22">
        <v>13.5</v>
      </c>
      <c r="I52" s="23">
        <f t="shared" si="0"/>
        <v>13.5</v>
      </c>
      <c r="J52" s="20">
        <v>10</v>
      </c>
      <c r="K52" s="20"/>
      <c r="L52" s="24" t="s">
        <v>25</v>
      </c>
    </row>
    <row r="53" spans="1:13" s="3" customFormat="1" ht="25.5" x14ac:dyDescent="0.25">
      <c r="A53" s="18">
        <v>5254</v>
      </c>
      <c r="B53" s="19" t="s">
        <v>15</v>
      </c>
      <c r="C53" s="20">
        <v>3</v>
      </c>
      <c r="D53" s="20" t="s">
        <v>319</v>
      </c>
      <c r="E53" s="21" t="s">
        <v>331</v>
      </c>
      <c r="F53" s="27" t="s">
        <v>370</v>
      </c>
      <c r="G53" s="20">
        <v>2</v>
      </c>
      <c r="H53" s="22">
        <v>3</v>
      </c>
      <c r="I53" s="23">
        <f t="shared" si="0"/>
        <v>6</v>
      </c>
      <c r="J53" s="20">
        <v>25</v>
      </c>
      <c r="K53" s="20"/>
      <c r="L53" s="24" t="s">
        <v>25</v>
      </c>
    </row>
    <row r="54" spans="1:13" s="3" customFormat="1" ht="25.5" x14ac:dyDescent="0.25">
      <c r="A54" s="18">
        <v>5254</v>
      </c>
      <c r="B54" s="19" t="s">
        <v>15</v>
      </c>
      <c r="C54" s="20">
        <v>3</v>
      </c>
      <c r="D54" s="20" t="s">
        <v>319</v>
      </c>
      <c r="E54" s="21" t="s">
        <v>338</v>
      </c>
      <c r="F54" s="21" t="s">
        <v>371</v>
      </c>
      <c r="G54" s="20">
        <v>2</v>
      </c>
      <c r="H54" s="22">
        <v>2</v>
      </c>
      <c r="I54" s="23">
        <f t="shared" si="0"/>
        <v>4</v>
      </c>
      <c r="J54" s="20">
        <v>25</v>
      </c>
      <c r="K54" s="20"/>
      <c r="L54" s="24" t="s">
        <v>25</v>
      </c>
    </row>
    <row r="55" spans="1:13" ht="25.5" x14ac:dyDescent="0.25">
      <c r="A55" s="18">
        <v>5254</v>
      </c>
      <c r="B55" s="19" t="s">
        <v>15</v>
      </c>
      <c r="C55" s="18">
        <v>3</v>
      </c>
      <c r="D55" s="20" t="s">
        <v>319</v>
      </c>
      <c r="E55" s="25" t="s">
        <v>331</v>
      </c>
      <c r="F55" s="26" t="s">
        <v>372</v>
      </c>
      <c r="G55" s="18">
        <v>2</v>
      </c>
      <c r="H55" s="22">
        <v>6</v>
      </c>
      <c r="I55" s="23">
        <f t="shared" si="0"/>
        <v>12</v>
      </c>
      <c r="J55" s="18">
        <v>25</v>
      </c>
      <c r="K55" s="18"/>
      <c r="L55" s="24" t="s">
        <v>25</v>
      </c>
      <c r="M55" s="2"/>
    </row>
    <row r="56" spans="1:13" ht="25.5" x14ac:dyDescent="0.25">
      <c r="A56" s="18">
        <v>5254</v>
      </c>
      <c r="B56" s="19" t="s">
        <v>15</v>
      </c>
      <c r="C56" s="18">
        <v>3</v>
      </c>
      <c r="D56" s="20" t="s">
        <v>319</v>
      </c>
      <c r="E56" s="25" t="s">
        <v>331</v>
      </c>
      <c r="F56" s="26" t="s">
        <v>373</v>
      </c>
      <c r="G56" s="18">
        <v>2</v>
      </c>
      <c r="H56" s="22">
        <v>2</v>
      </c>
      <c r="I56" s="23">
        <f t="shared" si="0"/>
        <v>4</v>
      </c>
      <c r="J56" s="18">
        <v>25</v>
      </c>
      <c r="K56" s="18"/>
      <c r="L56" s="24" t="s">
        <v>25</v>
      </c>
      <c r="M56" s="2"/>
    </row>
    <row r="57" spans="1:13" ht="25.5" x14ac:dyDescent="0.25">
      <c r="A57" s="18">
        <v>5254</v>
      </c>
      <c r="B57" s="19" t="s">
        <v>15</v>
      </c>
      <c r="C57" s="18">
        <v>3</v>
      </c>
      <c r="D57" s="20" t="s">
        <v>319</v>
      </c>
      <c r="E57" s="25" t="s">
        <v>338</v>
      </c>
      <c r="F57" s="26" t="s">
        <v>374</v>
      </c>
      <c r="G57" s="18">
        <v>1</v>
      </c>
      <c r="H57" s="22">
        <v>7</v>
      </c>
      <c r="I57" s="23">
        <f t="shared" si="0"/>
        <v>7</v>
      </c>
      <c r="J57" s="18">
        <v>25</v>
      </c>
      <c r="K57" s="18"/>
      <c r="L57" s="24" t="s">
        <v>25</v>
      </c>
      <c r="M57" s="2"/>
    </row>
    <row r="58" spans="1:13" ht="25.5" x14ac:dyDescent="0.25">
      <c r="A58" s="18">
        <v>5254</v>
      </c>
      <c r="B58" s="19" t="s">
        <v>15</v>
      </c>
      <c r="C58" s="20">
        <v>3</v>
      </c>
      <c r="D58" s="20" t="s">
        <v>319</v>
      </c>
      <c r="E58" s="21" t="s">
        <v>338</v>
      </c>
      <c r="F58" s="27" t="s">
        <v>375</v>
      </c>
      <c r="G58" s="20">
        <v>2</v>
      </c>
      <c r="H58" s="22">
        <v>2</v>
      </c>
      <c r="I58" s="23">
        <f t="shared" si="0"/>
        <v>4</v>
      </c>
      <c r="J58" s="20">
        <v>25</v>
      </c>
      <c r="K58" s="20"/>
      <c r="L58" s="24" t="s">
        <v>25</v>
      </c>
      <c r="M58" s="2"/>
    </row>
    <row r="59" spans="1:13" ht="25.5" x14ac:dyDescent="0.25">
      <c r="A59" s="18">
        <v>5254</v>
      </c>
      <c r="B59" s="19" t="s">
        <v>15</v>
      </c>
      <c r="C59" s="20">
        <v>3</v>
      </c>
      <c r="D59" s="20" t="s">
        <v>319</v>
      </c>
      <c r="E59" s="21" t="s">
        <v>338</v>
      </c>
      <c r="F59" s="21" t="s">
        <v>376</v>
      </c>
      <c r="G59" s="20">
        <v>1</v>
      </c>
      <c r="H59" s="22">
        <v>5</v>
      </c>
      <c r="I59" s="23">
        <f t="shared" si="0"/>
        <v>5</v>
      </c>
      <c r="J59" s="20">
        <v>25</v>
      </c>
      <c r="K59" s="20"/>
      <c r="L59" s="24" t="s">
        <v>25</v>
      </c>
      <c r="M59" s="2"/>
    </row>
    <row r="60" spans="1:13" ht="25.5" x14ac:dyDescent="0.25">
      <c r="A60" s="18">
        <v>5254</v>
      </c>
      <c r="B60" s="19" t="s">
        <v>15</v>
      </c>
      <c r="C60" s="18">
        <v>3</v>
      </c>
      <c r="D60" s="20" t="s">
        <v>319</v>
      </c>
      <c r="E60" s="25" t="s">
        <v>336</v>
      </c>
      <c r="F60" s="26" t="s">
        <v>376</v>
      </c>
      <c r="G60" s="18">
        <v>3</v>
      </c>
      <c r="H60" s="22">
        <v>4</v>
      </c>
      <c r="I60" s="23">
        <f t="shared" si="0"/>
        <v>12</v>
      </c>
      <c r="J60" s="18">
        <v>25</v>
      </c>
      <c r="K60" s="18"/>
      <c r="L60" s="24" t="s">
        <v>25</v>
      </c>
      <c r="M60" s="2"/>
    </row>
    <row r="61" spans="1:13" ht="25.5" x14ac:dyDescent="0.25">
      <c r="A61" s="18">
        <v>5254</v>
      </c>
      <c r="B61" s="19" t="s">
        <v>15</v>
      </c>
      <c r="C61" s="18">
        <v>3</v>
      </c>
      <c r="D61" s="20" t="s">
        <v>319</v>
      </c>
      <c r="E61" s="25" t="s">
        <v>336</v>
      </c>
      <c r="F61" s="26" t="s">
        <v>377</v>
      </c>
      <c r="G61" s="18">
        <v>2</v>
      </c>
      <c r="H61" s="22">
        <v>48</v>
      </c>
      <c r="I61" s="23">
        <f t="shared" si="0"/>
        <v>96</v>
      </c>
      <c r="J61" s="18">
        <v>25</v>
      </c>
      <c r="K61" s="18"/>
      <c r="L61" s="24" t="s">
        <v>25</v>
      </c>
      <c r="M61" s="2"/>
    </row>
    <row r="62" spans="1:13" ht="25.5" x14ac:dyDescent="0.25">
      <c r="A62" s="18">
        <v>5254</v>
      </c>
      <c r="B62" s="19" t="s">
        <v>15</v>
      </c>
      <c r="C62" s="18">
        <v>3</v>
      </c>
      <c r="D62" s="20" t="s">
        <v>319</v>
      </c>
      <c r="E62" s="25" t="s">
        <v>336</v>
      </c>
      <c r="F62" s="26" t="s">
        <v>378</v>
      </c>
      <c r="G62" s="18">
        <v>2</v>
      </c>
      <c r="H62" s="22">
        <v>16</v>
      </c>
      <c r="I62" s="23">
        <f t="shared" si="0"/>
        <v>32</v>
      </c>
      <c r="J62" s="18">
        <v>25</v>
      </c>
      <c r="K62" s="18"/>
      <c r="L62" s="24" t="s">
        <v>25</v>
      </c>
      <c r="M62" s="2"/>
    </row>
    <row r="63" spans="1:13" ht="25.5" x14ac:dyDescent="0.25">
      <c r="A63" s="18">
        <v>5254</v>
      </c>
      <c r="B63" s="19" t="s">
        <v>15</v>
      </c>
      <c r="C63" s="20">
        <v>3</v>
      </c>
      <c r="D63" s="20" t="s">
        <v>319</v>
      </c>
      <c r="E63" s="21" t="s">
        <v>336</v>
      </c>
      <c r="F63" s="27" t="s">
        <v>379</v>
      </c>
      <c r="G63" s="20">
        <v>1</v>
      </c>
      <c r="H63" s="22">
        <v>21</v>
      </c>
      <c r="I63" s="23">
        <f t="shared" si="0"/>
        <v>21</v>
      </c>
      <c r="J63" s="20">
        <v>25</v>
      </c>
      <c r="K63" s="20"/>
      <c r="L63" s="24" t="s">
        <v>25</v>
      </c>
      <c r="M63" s="2"/>
    </row>
    <row r="64" spans="1:13" ht="25.5" x14ac:dyDescent="0.25">
      <c r="A64" s="18">
        <v>5254</v>
      </c>
      <c r="B64" s="19" t="s">
        <v>15</v>
      </c>
      <c r="C64" s="20">
        <v>3</v>
      </c>
      <c r="D64" s="20" t="s">
        <v>319</v>
      </c>
      <c r="E64" s="21" t="s">
        <v>331</v>
      </c>
      <c r="F64" s="21" t="s">
        <v>380</v>
      </c>
      <c r="G64" s="20">
        <v>2</v>
      </c>
      <c r="H64" s="22">
        <v>5</v>
      </c>
      <c r="I64" s="23">
        <f t="shared" si="0"/>
        <v>10</v>
      </c>
      <c r="J64" s="20">
        <v>25</v>
      </c>
      <c r="K64" s="20"/>
      <c r="L64" s="24" t="s">
        <v>25</v>
      </c>
      <c r="M64" s="2"/>
    </row>
    <row r="65" spans="1:13" ht="25.5" x14ac:dyDescent="0.25">
      <c r="A65" s="18">
        <v>5254</v>
      </c>
      <c r="B65" s="19" t="s">
        <v>15</v>
      </c>
      <c r="C65" s="18">
        <v>3</v>
      </c>
      <c r="D65" s="20" t="s">
        <v>319</v>
      </c>
      <c r="E65" s="25" t="s">
        <v>338</v>
      </c>
      <c r="F65" s="26" t="s">
        <v>381</v>
      </c>
      <c r="G65" s="18">
        <v>1</v>
      </c>
      <c r="H65" s="22">
        <v>9</v>
      </c>
      <c r="I65" s="23">
        <f t="shared" si="0"/>
        <v>9</v>
      </c>
      <c r="J65" s="18">
        <v>25</v>
      </c>
      <c r="K65" s="18"/>
      <c r="L65" s="24" t="s">
        <v>25</v>
      </c>
      <c r="M65" s="2"/>
    </row>
    <row r="66" spans="1:13" ht="25.5" x14ac:dyDescent="0.25">
      <c r="A66" s="18">
        <v>5254</v>
      </c>
      <c r="B66" s="19" t="s">
        <v>15</v>
      </c>
      <c r="C66" s="18">
        <v>3</v>
      </c>
      <c r="D66" s="20" t="s">
        <v>319</v>
      </c>
      <c r="E66" s="25" t="s">
        <v>338</v>
      </c>
      <c r="F66" s="26" t="s">
        <v>382</v>
      </c>
      <c r="G66" s="18">
        <v>1</v>
      </c>
      <c r="H66" s="22">
        <v>9</v>
      </c>
      <c r="I66" s="23">
        <f t="shared" si="0"/>
        <v>9</v>
      </c>
      <c r="J66" s="18">
        <v>25</v>
      </c>
      <c r="K66" s="18"/>
      <c r="L66" s="24" t="s">
        <v>25</v>
      </c>
      <c r="M66" s="2"/>
    </row>
    <row r="67" spans="1:13" ht="25.5" x14ac:dyDescent="0.25">
      <c r="A67" s="18">
        <v>5254</v>
      </c>
      <c r="B67" s="19" t="s">
        <v>15</v>
      </c>
      <c r="C67" s="18">
        <v>3</v>
      </c>
      <c r="D67" s="20" t="s">
        <v>319</v>
      </c>
      <c r="E67" s="25" t="s">
        <v>338</v>
      </c>
      <c r="F67" s="26" t="s">
        <v>383</v>
      </c>
      <c r="G67" s="18">
        <v>1</v>
      </c>
      <c r="H67" s="22">
        <v>10.199999999999999</v>
      </c>
      <c r="I67" s="23">
        <f t="shared" si="0"/>
        <v>10.199999999999999</v>
      </c>
      <c r="J67" s="18">
        <v>25</v>
      </c>
      <c r="K67" s="18"/>
      <c r="L67" s="24" t="s">
        <v>25</v>
      </c>
      <c r="M67" s="2"/>
    </row>
    <row r="68" spans="1:13" ht="25.5" x14ac:dyDescent="0.25">
      <c r="A68" s="18">
        <v>5254</v>
      </c>
      <c r="B68" s="19" t="s">
        <v>15</v>
      </c>
      <c r="C68" s="20">
        <v>3</v>
      </c>
      <c r="D68" s="20" t="s">
        <v>319</v>
      </c>
      <c r="E68" s="21" t="s">
        <v>338</v>
      </c>
      <c r="F68" s="27" t="s">
        <v>384</v>
      </c>
      <c r="G68" s="20">
        <v>1</v>
      </c>
      <c r="H68" s="22">
        <v>9</v>
      </c>
      <c r="I68" s="23">
        <f t="shared" si="0"/>
        <v>9</v>
      </c>
      <c r="J68" s="20">
        <v>25</v>
      </c>
      <c r="K68" s="20"/>
      <c r="L68" s="24" t="s">
        <v>25</v>
      </c>
      <c r="M68" s="2"/>
    </row>
    <row r="69" spans="1:13" ht="25.5" x14ac:dyDescent="0.25">
      <c r="A69" s="18">
        <v>5254</v>
      </c>
      <c r="B69" s="19" t="s">
        <v>15</v>
      </c>
      <c r="C69" s="20">
        <v>3</v>
      </c>
      <c r="D69" s="20" t="s">
        <v>319</v>
      </c>
      <c r="E69" s="21" t="s">
        <v>338</v>
      </c>
      <c r="F69" s="21" t="s">
        <v>385</v>
      </c>
      <c r="G69" s="20">
        <v>2</v>
      </c>
      <c r="H69" s="22">
        <v>8</v>
      </c>
      <c r="I69" s="23">
        <f t="shared" si="0"/>
        <v>16</v>
      </c>
      <c r="J69" s="20">
        <v>25</v>
      </c>
      <c r="K69" s="20"/>
      <c r="L69" s="24" t="s">
        <v>25</v>
      </c>
      <c r="M69" s="2"/>
    </row>
    <row r="70" spans="1:13" ht="25.5" x14ac:dyDescent="0.25">
      <c r="A70" s="18">
        <v>5254</v>
      </c>
      <c r="B70" s="19" t="s">
        <v>15</v>
      </c>
      <c r="C70" s="18">
        <v>3</v>
      </c>
      <c r="D70" s="20" t="s">
        <v>319</v>
      </c>
      <c r="E70" s="25" t="s">
        <v>338</v>
      </c>
      <c r="F70" s="26" t="s">
        <v>386</v>
      </c>
      <c r="G70" s="18">
        <v>2</v>
      </c>
      <c r="H70" s="22">
        <v>7</v>
      </c>
      <c r="I70" s="23">
        <f t="shared" si="0"/>
        <v>14</v>
      </c>
      <c r="J70" s="18">
        <v>25</v>
      </c>
      <c r="K70" s="18"/>
      <c r="L70" s="24" t="s">
        <v>25</v>
      </c>
      <c r="M70" s="2"/>
    </row>
    <row r="71" spans="1:13" ht="25.5" x14ac:dyDescent="0.25">
      <c r="A71" s="18">
        <v>5254</v>
      </c>
      <c r="B71" s="19" t="s">
        <v>15</v>
      </c>
      <c r="C71" s="18">
        <v>3</v>
      </c>
      <c r="D71" s="20" t="s">
        <v>319</v>
      </c>
      <c r="E71" s="25" t="s">
        <v>338</v>
      </c>
      <c r="F71" s="26" t="s">
        <v>387</v>
      </c>
      <c r="G71" s="18">
        <v>2</v>
      </c>
      <c r="H71" s="22">
        <v>9</v>
      </c>
      <c r="I71" s="23">
        <f t="shared" si="0"/>
        <v>18</v>
      </c>
      <c r="J71" s="18">
        <v>25</v>
      </c>
      <c r="K71" s="18"/>
      <c r="L71" s="24" t="s">
        <v>25</v>
      </c>
      <c r="M71" s="2"/>
    </row>
    <row r="72" spans="1:13" ht="25.5" x14ac:dyDescent="0.25">
      <c r="A72" s="18">
        <v>5254</v>
      </c>
      <c r="B72" s="19" t="s">
        <v>15</v>
      </c>
      <c r="C72" s="18">
        <v>3</v>
      </c>
      <c r="D72" s="20" t="s">
        <v>319</v>
      </c>
      <c r="E72" s="25" t="s">
        <v>338</v>
      </c>
      <c r="F72" s="26" t="s">
        <v>388</v>
      </c>
      <c r="G72" s="18">
        <v>2</v>
      </c>
      <c r="H72" s="22">
        <v>7</v>
      </c>
      <c r="I72" s="23">
        <f t="shared" si="0"/>
        <v>14</v>
      </c>
      <c r="J72" s="18">
        <v>25</v>
      </c>
      <c r="K72" s="18"/>
      <c r="L72" s="24" t="s">
        <v>25</v>
      </c>
      <c r="M72" s="2"/>
    </row>
    <row r="73" spans="1:13" ht="25.5" x14ac:dyDescent="0.25">
      <c r="A73" s="18">
        <v>5254</v>
      </c>
      <c r="B73" s="19" t="s">
        <v>15</v>
      </c>
      <c r="C73" s="20">
        <v>3</v>
      </c>
      <c r="D73" s="20" t="s">
        <v>319</v>
      </c>
      <c r="E73" s="21" t="s">
        <v>331</v>
      </c>
      <c r="F73" s="27" t="s">
        <v>389</v>
      </c>
      <c r="G73" s="20">
        <v>2</v>
      </c>
      <c r="H73" s="22">
        <v>2</v>
      </c>
      <c r="I73" s="23">
        <f t="shared" ref="I73:I136" si="1">G73*H73</f>
        <v>4</v>
      </c>
      <c r="J73" s="20">
        <v>25</v>
      </c>
      <c r="K73" s="20"/>
      <c r="L73" s="24" t="s">
        <v>25</v>
      </c>
      <c r="M73" s="2"/>
    </row>
    <row r="74" spans="1:13" ht="25.5" x14ac:dyDescent="0.25">
      <c r="A74" s="18">
        <v>5254</v>
      </c>
      <c r="B74" s="19" t="s">
        <v>15</v>
      </c>
      <c r="C74" s="20">
        <v>3</v>
      </c>
      <c r="D74" s="20" t="s">
        <v>319</v>
      </c>
      <c r="E74" s="21" t="s">
        <v>331</v>
      </c>
      <c r="F74" s="21" t="s">
        <v>390</v>
      </c>
      <c r="G74" s="20">
        <v>2</v>
      </c>
      <c r="H74" s="22">
        <v>11</v>
      </c>
      <c r="I74" s="23">
        <f t="shared" si="1"/>
        <v>22</v>
      </c>
      <c r="J74" s="20">
        <v>25</v>
      </c>
      <c r="K74" s="20"/>
      <c r="L74" s="24" t="s">
        <v>25</v>
      </c>
      <c r="M74" s="2"/>
    </row>
    <row r="75" spans="1:13" ht="25.5" x14ac:dyDescent="0.25">
      <c r="A75" s="18">
        <v>5254</v>
      </c>
      <c r="B75" s="19" t="s">
        <v>15</v>
      </c>
      <c r="C75" s="18">
        <v>3</v>
      </c>
      <c r="D75" s="20" t="s">
        <v>319</v>
      </c>
      <c r="E75" s="25" t="s">
        <v>338</v>
      </c>
      <c r="F75" s="26" t="s">
        <v>391</v>
      </c>
      <c r="G75" s="18">
        <v>1</v>
      </c>
      <c r="H75" s="22">
        <v>14.75</v>
      </c>
      <c r="I75" s="23">
        <f t="shared" si="1"/>
        <v>14.75</v>
      </c>
      <c r="J75" s="18">
        <v>25</v>
      </c>
      <c r="K75" s="18"/>
      <c r="L75" s="24" t="s">
        <v>25</v>
      </c>
      <c r="M75" s="2"/>
    </row>
    <row r="76" spans="1:13" ht="25.5" x14ac:dyDescent="0.25">
      <c r="A76" s="18">
        <v>5254</v>
      </c>
      <c r="B76" s="19" t="s">
        <v>15</v>
      </c>
      <c r="C76" s="18">
        <v>3</v>
      </c>
      <c r="D76" s="20" t="s">
        <v>319</v>
      </c>
      <c r="E76" s="25" t="s">
        <v>336</v>
      </c>
      <c r="F76" s="26" t="s">
        <v>392</v>
      </c>
      <c r="G76" s="18">
        <v>1</v>
      </c>
      <c r="H76" s="22">
        <v>16</v>
      </c>
      <c r="I76" s="23">
        <f t="shared" si="1"/>
        <v>16</v>
      </c>
      <c r="J76" s="18">
        <v>10</v>
      </c>
      <c r="K76" s="18"/>
      <c r="L76" s="24" t="s">
        <v>25</v>
      </c>
      <c r="M76" s="2"/>
    </row>
    <row r="77" spans="1:13" ht="25.5" x14ac:dyDescent="0.25">
      <c r="A77" s="18">
        <v>5254</v>
      </c>
      <c r="B77" s="19" t="s">
        <v>15</v>
      </c>
      <c r="C77" s="18">
        <v>3</v>
      </c>
      <c r="D77" s="20" t="s">
        <v>319</v>
      </c>
      <c r="E77" s="25" t="s">
        <v>336</v>
      </c>
      <c r="F77" s="26" t="s">
        <v>393</v>
      </c>
      <c r="G77" s="18">
        <v>2</v>
      </c>
      <c r="H77" s="22">
        <v>60</v>
      </c>
      <c r="I77" s="23">
        <f t="shared" si="1"/>
        <v>120</v>
      </c>
      <c r="J77" s="18">
        <v>25</v>
      </c>
      <c r="K77" s="18"/>
      <c r="L77" s="24" t="s">
        <v>25</v>
      </c>
      <c r="M77" s="2"/>
    </row>
    <row r="78" spans="1:13" ht="25.5" x14ac:dyDescent="0.25">
      <c r="A78" s="18">
        <v>5254</v>
      </c>
      <c r="B78" s="19" t="s">
        <v>15</v>
      </c>
      <c r="C78" s="20">
        <v>3</v>
      </c>
      <c r="D78" s="20" t="s">
        <v>319</v>
      </c>
      <c r="E78" s="21" t="s">
        <v>331</v>
      </c>
      <c r="F78" s="27" t="s">
        <v>394</v>
      </c>
      <c r="G78" s="20">
        <v>1</v>
      </c>
      <c r="H78" s="22">
        <v>5</v>
      </c>
      <c r="I78" s="23">
        <f t="shared" si="1"/>
        <v>5</v>
      </c>
      <c r="J78" s="20">
        <v>25</v>
      </c>
      <c r="K78" s="20"/>
      <c r="L78" s="24" t="s">
        <v>25</v>
      </c>
      <c r="M78" s="2"/>
    </row>
    <row r="79" spans="1:13" ht="25.5" x14ac:dyDescent="0.25">
      <c r="A79" s="18">
        <v>5254</v>
      </c>
      <c r="B79" s="19" t="s">
        <v>15</v>
      </c>
      <c r="C79" s="20">
        <v>3</v>
      </c>
      <c r="D79" s="20" t="s">
        <v>319</v>
      </c>
      <c r="E79" s="21" t="s">
        <v>338</v>
      </c>
      <c r="F79" s="21" t="s">
        <v>395</v>
      </c>
      <c r="G79" s="20">
        <v>2</v>
      </c>
      <c r="H79" s="22">
        <v>2</v>
      </c>
      <c r="I79" s="23">
        <f t="shared" si="1"/>
        <v>4</v>
      </c>
      <c r="J79" s="20">
        <v>25</v>
      </c>
      <c r="K79" s="20"/>
      <c r="L79" s="24" t="s">
        <v>25</v>
      </c>
      <c r="M79" s="2"/>
    </row>
    <row r="80" spans="1:13" ht="25.5" x14ac:dyDescent="0.25">
      <c r="A80" s="18">
        <v>5254</v>
      </c>
      <c r="B80" s="19" t="s">
        <v>15</v>
      </c>
      <c r="C80" s="18">
        <v>3</v>
      </c>
      <c r="D80" s="20" t="s">
        <v>319</v>
      </c>
      <c r="E80" s="25" t="s">
        <v>338</v>
      </c>
      <c r="F80" s="26" t="s">
        <v>396</v>
      </c>
      <c r="G80" s="18">
        <v>2</v>
      </c>
      <c r="H80" s="22">
        <v>5</v>
      </c>
      <c r="I80" s="23">
        <f t="shared" si="1"/>
        <v>10</v>
      </c>
      <c r="J80" s="18">
        <v>10</v>
      </c>
      <c r="K80" s="18"/>
      <c r="L80" s="24" t="s">
        <v>25</v>
      </c>
      <c r="M80" s="2"/>
    </row>
    <row r="81" spans="1:13" ht="25.5" x14ac:dyDescent="0.25">
      <c r="A81" s="18">
        <v>5254</v>
      </c>
      <c r="B81" s="19" t="s">
        <v>15</v>
      </c>
      <c r="C81" s="18">
        <v>3</v>
      </c>
      <c r="D81" s="20" t="s">
        <v>319</v>
      </c>
      <c r="E81" s="25" t="s">
        <v>336</v>
      </c>
      <c r="F81" s="26" t="s">
        <v>397</v>
      </c>
      <c r="G81" s="18">
        <v>1</v>
      </c>
      <c r="H81" s="22">
        <v>75</v>
      </c>
      <c r="I81" s="23">
        <f t="shared" si="1"/>
        <v>75</v>
      </c>
      <c r="J81" s="18">
        <v>25</v>
      </c>
      <c r="K81" s="18"/>
      <c r="L81" s="24" t="s">
        <v>25</v>
      </c>
      <c r="M81" s="2"/>
    </row>
    <row r="82" spans="1:13" ht="25.5" x14ac:dyDescent="0.25">
      <c r="A82" s="18">
        <v>5254</v>
      </c>
      <c r="B82" s="19" t="s">
        <v>15</v>
      </c>
      <c r="C82" s="18">
        <v>3</v>
      </c>
      <c r="D82" s="20" t="s">
        <v>319</v>
      </c>
      <c r="E82" s="25" t="s">
        <v>336</v>
      </c>
      <c r="F82" s="26" t="s">
        <v>398</v>
      </c>
      <c r="G82" s="18">
        <v>1</v>
      </c>
      <c r="H82" s="22">
        <v>70</v>
      </c>
      <c r="I82" s="23">
        <f t="shared" si="1"/>
        <v>70</v>
      </c>
      <c r="J82" s="18">
        <v>25</v>
      </c>
      <c r="K82" s="18"/>
      <c r="L82" s="24" t="s">
        <v>25</v>
      </c>
      <c r="M82" s="2"/>
    </row>
    <row r="83" spans="1:13" ht="25.5" x14ac:dyDescent="0.25">
      <c r="A83" s="18">
        <v>5254</v>
      </c>
      <c r="B83" s="19" t="s">
        <v>15</v>
      </c>
      <c r="C83" s="20">
        <v>3</v>
      </c>
      <c r="D83" s="20" t="s">
        <v>319</v>
      </c>
      <c r="E83" s="21" t="s">
        <v>336</v>
      </c>
      <c r="F83" s="27" t="s">
        <v>399</v>
      </c>
      <c r="G83" s="20">
        <v>1</v>
      </c>
      <c r="H83" s="22">
        <v>30</v>
      </c>
      <c r="I83" s="23">
        <f t="shared" si="1"/>
        <v>30</v>
      </c>
      <c r="J83" s="20">
        <v>25</v>
      </c>
      <c r="K83" s="20"/>
      <c r="L83" s="24" t="s">
        <v>25</v>
      </c>
      <c r="M83" s="2"/>
    </row>
    <row r="84" spans="1:13" ht="25.5" x14ac:dyDescent="0.25">
      <c r="A84" s="18">
        <v>5254</v>
      </c>
      <c r="B84" s="19" t="s">
        <v>15</v>
      </c>
      <c r="C84" s="20">
        <v>3</v>
      </c>
      <c r="D84" s="20" t="s">
        <v>319</v>
      </c>
      <c r="E84" s="21" t="s">
        <v>400</v>
      </c>
      <c r="F84" s="21" t="s">
        <v>401</v>
      </c>
      <c r="G84" s="20">
        <v>1</v>
      </c>
      <c r="H84" s="22">
        <v>820</v>
      </c>
      <c r="I84" s="23">
        <f t="shared" si="1"/>
        <v>820</v>
      </c>
      <c r="J84" s="20">
        <v>10</v>
      </c>
      <c r="K84" s="20"/>
      <c r="L84" s="24" t="s">
        <v>25</v>
      </c>
      <c r="M84" s="2"/>
    </row>
    <row r="85" spans="1:13" ht="25.5" x14ac:dyDescent="0.25">
      <c r="A85" s="18">
        <v>5254</v>
      </c>
      <c r="B85" s="19" t="s">
        <v>15</v>
      </c>
      <c r="C85" s="18">
        <v>3</v>
      </c>
      <c r="D85" s="20" t="s">
        <v>319</v>
      </c>
      <c r="E85" s="25" t="s">
        <v>336</v>
      </c>
      <c r="F85" s="26" t="s">
        <v>402</v>
      </c>
      <c r="G85" s="18">
        <v>1</v>
      </c>
      <c r="H85" s="22">
        <v>28</v>
      </c>
      <c r="I85" s="23">
        <f t="shared" si="1"/>
        <v>28</v>
      </c>
      <c r="J85" s="18">
        <v>25</v>
      </c>
      <c r="K85" s="18"/>
      <c r="L85" s="24" t="s">
        <v>315</v>
      </c>
      <c r="M85" s="2"/>
    </row>
    <row r="86" spans="1:13" ht="25.5" x14ac:dyDescent="0.25">
      <c r="A86" s="18">
        <v>5254</v>
      </c>
      <c r="B86" s="19" t="s">
        <v>15</v>
      </c>
      <c r="C86" s="18">
        <v>3</v>
      </c>
      <c r="D86" s="20" t="s">
        <v>319</v>
      </c>
      <c r="E86" s="25" t="s">
        <v>338</v>
      </c>
      <c r="F86" s="26" t="s">
        <v>403</v>
      </c>
      <c r="G86" s="18">
        <v>1</v>
      </c>
      <c r="H86" s="22">
        <v>8.5</v>
      </c>
      <c r="I86" s="23">
        <f t="shared" si="1"/>
        <v>8.5</v>
      </c>
      <c r="J86" s="18">
        <v>25</v>
      </c>
      <c r="K86" s="18"/>
      <c r="L86" s="24" t="s">
        <v>25</v>
      </c>
      <c r="M86" s="2"/>
    </row>
    <row r="87" spans="1:13" ht="25.5" x14ac:dyDescent="0.25">
      <c r="A87" s="18">
        <v>5254</v>
      </c>
      <c r="B87" s="19" t="s">
        <v>15</v>
      </c>
      <c r="C87" s="18">
        <v>3</v>
      </c>
      <c r="D87" s="20" t="s">
        <v>319</v>
      </c>
      <c r="E87" s="25" t="s">
        <v>336</v>
      </c>
      <c r="F87" s="26" t="s">
        <v>404</v>
      </c>
      <c r="G87" s="18">
        <v>1</v>
      </c>
      <c r="H87" s="22">
        <v>49.5</v>
      </c>
      <c r="I87" s="23">
        <f t="shared" si="1"/>
        <v>49.5</v>
      </c>
      <c r="J87" s="18">
        <v>25</v>
      </c>
      <c r="K87" s="18"/>
      <c r="L87" s="24" t="s">
        <v>315</v>
      </c>
      <c r="M87" s="2"/>
    </row>
    <row r="88" spans="1:13" ht="25.5" x14ac:dyDescent="0.25">
      <c r="A88" s="18">
        <v>5254</v>
      </c>
      <c r="B88" s="19" t="s">
        <v>15</v>
      </c>
      <c r="C88" s="20">
        <v>3</v>
      </c>
      <c r="D88" s="20" t="s">
        <v>319</v>
      </c>
      <c r="E88" s="21" t="s">
        <v>336</v>
      </c>
      <c r="F88" s="27" t="s">
        <v>405</v>
      </c>
      <c r="G88" s="20">
        <v>1</v>
      </c>
      <c r="H88" s="22">
        <v>4</v>
      </c>
      <c r="I88" s="23">
        <f t="shared" si="1"/>
        <v>4</v>
      </c>
      <c r="J88" s="20">
        <v>25</v>
      </c>
      <c r="K88" s="20"/>
      <c r="L88" s="24" t="s">
        <v>25</v>
      </c>
      <c r="M88" s="2"/>
    </row>
    <row r="89" spans="1:13" ht="25.5" x14ac:dyDescent="0.25">
      <c r="A89" s="18">
        <v>5254</v>
      </c>
      <c r="B89" s="19" t="s">
        <v>15</v>
      </c>
      <c r="C89" s="20">
        <v>3</v>
      </c>
      <c r="D89" s="20" t="s">
        <v>319</v>
      </c>
      <c r="E89" s="21" t="s">
        <v>336</v>
      </c>
      <c r="F89" s="21" t="s">
        <v>406</v>
      </c>
      <c r="G89" s="20">
        <v>1</v>
      </c>
      <c r="H89" s="22">
        <v>24</v>
      </c>
      <c r="I89" s="23">
        <f t="shared" si="1"/>
        <v>24</v>
      </c>
      <c r="J89" s="20">
        <v>25</v>
      </c>
      <c r="K89" s="20"/>
      <c r="L89" s="24" t="s">
        <v>25</v>
      </c>
      <c r="M89" s="2"/>
    </row>
    <row r="90" spans="1:13" ht="25.5" x14ac:dyDescent="0.25">
      <c r="A90" s="18">
        <v>5254</v>
      </c>
      <c r="B90" s="19" t="s">
        <v>15</v>
      </c>
      <c r="C90" s="18">
        <v>3</v>
      </c>
      <c r="D90" s="20" t="s">
        <v>319</v>
      </c>
      <c r="E90" s="25" t="s">
        <v>336</v>
      </c>
      <c r="F90" s="26" t="s">
        <v>407</v>
      </c>
      <c r="G90" s="18">
        <v>1</v>
      </c>
      <c r="H90" s="22">
        <v>4</v>
      </c>
      <c r="I90" s="23">
        <f t="shared" si="1"/>
        <v>4</v>
      </c>
      <c r="J90" s="18">
        <v>25</v>
      </c>
      <c r="K90" s="18"/>
      <c r="L90" s="24" t="s">
        <v>315</v>
      </c>
      <c r="M90" s="2"/>
    </row>
    <row r="91" spans="1:13" ht="25.5" x14ac:dyDescent="0.25">
      <c r="A91" s="18">
        <v>5254</v>
      </c>
      <c r="B91" s="19" t="s">
        <v>15</v>
      </c>
      <c r="C91" s="18">
        <v>3</v>
      </c>
      <c r="D91" s="20" t="s">
        <v>319</v>
      </c>
      <c r="E91" s="25" t="s">
        <v>336</v>
      </c>
      <c r="F91" s="26" t="s">
        <v>408</v>
      </c>
      <c r="G91" s="18">
        <v>2</v>
      </c>
      <c r="H91" s="22">
        <v>7</v>
      </c>
      <c r="I91" s="23">
        <f t="shared" si="1"/>
        <v>14</v>
      </c>
      <c r="J91" s="18">
        <v>25</v>
      </c>
      <c r="K91" s="18"/>
      <c r="L91" s="24" t="s">
        <v>25</v>
      </c>
      <c r="M91" s="2"/>
    </row>
    <row r="92" spans="1:13" ht="25.5" x14ac:dyDescent="0.25">
      <c r="A92" s="18">
        <v>5254</v>
      </c>
      <c r="B92" s="19" t="s">
        <v>15</v>
      </c>
      <c r="C92" s="18">
        <v>3</v>
      </c>
      <c r="D92" s="20" t="s">
        <v>319</v>
      </c>
      <c r="E92" s="25" t="s">
        <v>331</v>
      </c>
      <c r="F92" s="26" t="s">
        <v>409</v>
      </c>
      <c r="G92" s="18">
        <v>2</v>
      </c>
      <c r="H92" s="22">
        <v>3</v>
      </c>
      <c r="I92" s="23">
        <f t="shared" si="1"/>
        <v>6</v>
      </c>
      <c r="J92" s="18">
        <v>25</v>
      </c>
      <c r="K92" s="18"/>
      <c r="L92" s="24" t="s">
        <v>25</v>
      </c>
      <c r="M92" s="2"/>
    </row>
    <row r="93" spans="1:13" ht="25.5" x14ac:dyDescent="0.25">
      <c r="A93" s="18">
        <v>5254</v>
      </c>
      <c r="B93" s="19" t="s">
        <v>15</v>
      </c>
      <c r="C93" s="20">
        <v>3</v>
      </c>
      <c r="D93" s="20" t="s">
        <v>319</v>
      </c>
      <c r="E93" s="21" t="s">
        <v>336</v>
      </c>
      <c r="F93" s="27" t="s">
        <v>410</v>
      </c>
      <c r="G93" s="20">
        <v>1</v>
      </c>
      <c r="H93" s="22">
        <v>45</v>
      </c>
      <c r="I93" s="23">
        <f t="shared" si="1"/>
        <v>45</v>
      </c>
      <c r="J93" s="20">
        <v>25</v>
      </c>
      <c r="K93" s="20"/>
      <c r="L93" s="24" t="s">
        <v>315</v>
      </c>
      <c r="M93" s="2"/>
    </row>
    <row r="94" spans="1:13" ht="25.5" x14ac:dyDescent="0.25">
      <c r="A94" s="18">
        <v>5254</v>
      </c>
      <c r="B94" s="19" t="s">
        <v>15</v>
      </c>
      <c r="C94" s="20">
        <v>3</v>
      </c>
      <c r="D94" s="20" t="s">
        <v>319</v>
      </c>
      <c r="E94" s="21" t="s">
        <v>336</v>
      </c>
      <c r="F94" s="21" t="s">
        <v>411</v>
      </c>
      <c r="G94" s="20">
        <v>1</v>
      </c>
      <c r="H94" s="22">
        <v>18</v>
      </c>
      <c r="I94" s="23">
        <f t="shared" si="1"/>
        <v>18</v>
      </c>
      <c r="J94" s="20">
        <v>25</v>
      </c>
      <c r="K94" s="20"/>
      <c r="L94" s="24" t="s">
        <v>25</v>
      </c>
      <c r="M94" s="2"/>
    </row>
    <row r="95" spans="1:13" ht="25.5" x14ac:dyDescent="0.25">
      <c r="A95" s="18">
        <v>5254</v>
      </c>
      <c r="B95" s="19" t="s">
        <v>15</v>
      </c>
      <c r="C95" s="18">
        <v>3</v>
      </c>
      <c r="D95" s="20" t="s">
        <v>319</v>
      </c>
      <c r="E95" s="25" t="s">
        <v>331</v>
      </c>
      <c r="F95" s="26" t="s">
        <v>412</v>
      </c>
      <c r="G95" s="18">
        <v>2</v>
      </c>
      <c r="H95" s="22">
        <v>4</v>
      </c>
      <c r="I95" s="23">
        <f t="shared" si="1"/>
        <v>8</v>
      </c>
      <c r="J95" s="18">
        <v>25</v>
      </c>
      <c r="K95" s="18"/>
      <c r="L95" s="24" t="s">
        <v>25</v>
      </c>
      <c r="M95" s="2"/>
    </row>
    <row r="96" spans="1:13" ht="25.5" x14ac:dyDescent="0.25">
      <c r="A96" s="18">
        <v>5254</v>
      </c>
      <c r="B96" s="19" t="s">
        <v>15</v>
      </c>
      <c r="C96" s="18">
        <v>3</v>
      </c>
      <c r="D96" s="20" t="s">
        <v>319</v>
      </c>
      <c r="E96" s="25" t="s">
        <v>331</v>
      </c>
      <c r="F96" s="26" t="s">
        <v>413</v>
      </c>
      <c r="G96" s="18">
        <v>2</v>
      </c>
      <c r="H96" s="22">
        <v>5</v>
      </c>
      <c r="I96" s="23">
        <f t="shared" si="1"/>
        <v>10</v>
      </c>
      <c r="J96" s="18">
        <v>25</v>
      </c>
      <c r="K96" s="18"/>
      <c r="L96" s="24" t="s">
        <v>25</v>
      </c>
      <c r="M96" s="2"/>
    </row>
    <row r="97" spans="1:13" ht="25.5" x14ac:dyDescent="0.25">
      <c r="A97" s="18">
        <v>5254</v>
      </c>
      <c r="B97" s="19" t="s">
        <v>15</v>
      </c>
      <c r="C97" s="18">
        <v>3</v>
      </c>
      <c r="D97" s="20" t="s">
        <v>319</v>
      </c>
      <c r="E97" s="25" t="s">
        <v>338</v>
      </c>
      <c r="F97" s="26" t="s">
        <v>414</v>
      </c>
      <c r="G97" s="18">
        <v>2</v>
      </c>
      <c r="H97" s="22">
        <v>15</v>
      </c>
      <c r="I97" s="23">
        <f t="shared" si="1"/>
        <v>30</v>
      </c>
      <c r="J97" s="18">
        <v>25</v>
      </c>
      <c r="K97" s="18"/>
      <c r="L97" s="24" t="s">
        <v>25</v>
      </c>
      <c r="M97" s="2"/>
    </row>
    <row r="98" spans="1:13" ht="25.5" x14ac:dyDescent="0.25">
      <c r="A98" s="18">
        <v>5254</v>
      </c>
      <c r="B98" s="19" t="s">
        <v>15</v>
      </c>
      <c r="C98" s="20">
        <v>3</v>
      </c>
      <c r="D98" s="20" t="s">
        <v>319</v>
      </c>
      <c r="E98" s="21" t="s">
        <v>331</v>
      </c>
      <c r="F98" s="27" t="s">
        <v>415</v>
      </c>
      <c r="G98" s="20">
        <v>2</v>
      </c>
      <c r="H98" s="22">
        <v>2</v>
      </c>
      <c r="I98" s="23">
        <f t="shared" si="1"/>
        <v>4</v>
      </c>
      <c r="J98" s="20">
        <v>25</v>
      </c>
      <c r="K98" s="20"/>
      <c r="L98" s="24" t="s">
        <v>25</v>
      </c>
      <c r="M98" s="2"/>
    </row>
    <row r="99" spans="1:13" ht="25.5" x14ac:dyDescent="0.25">
      <c r="A99" s="18">
        <v>5254</v>
      </c>
      <c r="B99" s="19" t="s">
        <v>15</v>
      </c>
      <c r="C99" s="20">
        <v>3</v>
      </c>
      <c r="D99" s="20" t="s">
        <v>319</v>
      </c>
      <c r="E99" s="21" t="s">
        <v>338</v>
      </c>
      <c r="F99" s="21" t="s">
        <v>416</v>
      </c>
      <c r="G99" s="20">
        <v>1</v>
      </c>
      <c r="H99" s="22">
        <v>45</v>
      </c>
      <c r="I99" s="23">
        <f t="shared" si="1"/>
        <v>45</v>
      </c>
      <c r="J99" s="20">
        <v>25</v>
      </c>
      <c r="K99" s="20"/>
      <c r="L99" s="24" t="s">
        <v>315</v>
      </c>
      <c r="M99" s="2"/>
    </row>
    <row r="100" spans="1:13" ht="25.5" x14ac:dyDescent="0.25">
      <c r="A100" s="18">
        <v>5254</v>
      </c>
      <c r="B100" s="19" t="s">
        <v>15</v>
      </c>
      <c r="C100" s="18">
        <v>3</v>
      </c>
      <c r="D100" s="20" t="s">
        <v>319</v>
      </c>
      <c r="E100" s="25" t="s">
        <v>338</v>
      </c>
      <c r="F100" s="26" t="s">
        <v>417</v>
      </c>
      <c r="G100" s="18">
        <v>1</v>
      </c>
      <c r="H100" s="22">
        <v>73.5</v>
      </c>
      <c r="I100" s="23">
        <f t="shared" si="1"/>
        <v>73.5</v>
      </c>
      <c r="J100" s="18">
        <v>100</v>
      </c>
      <c r="K100" s="18"/>
      <c r="L100" s="24" t="s">
        <v>311</v>
      </c>
      <c r="M100" s="2"/>
    </row>
    <row r="101" spans="1:13" ht="25.5" x14ac:dyDescent="0.25">
      <c r="A101" s="18">
        <v>5254</v>
      </c>
      <c r="B101" s="19" t="s">
        <v>15</v>
      </c>
      <c r="C101" s="18">
        <v>3</v>
      </c>
      <c r="D101" s="20" t="s">
        <v>319</v>
      </c>
      <c r="E101" s="25" t="s">
        <v>338</v>
      </c>
      <c r="F101" s="26" t="s">
        <v>418</v>
      </c>
      <c r="G101" s="18">
        <v>2</v>
      </c>
      <c r="H101" s="22">
        <v>12</v>
      </c>
      <c r="I101" s="23">
        <f t="shared" si="1"/>
        <v>24</v>
      </c>
      <c r="J101" s="18">
        <v>25</v>
      </c>
      <c r="K101" s="18"/>
      <c r="L101" s="24" t="s">
        <v>25</v>
      </c>
      <c r="M101" s="2"/>
    </row>
    <row r="102" spans="1:13" ht="25.5" x14ac:dyDescent="0.25">
      <c r="A102" s="18">
        <v>5254</v>
      </c>
      <c r="B102" s="19" t="s">
        <v>15</v>
      </c>
      <c r="C102" s="18">
        <v>3</v>
      </c>
      <c r="D102" s="20" t="s">
        <v>319</v>
      </c>
      <c r="E102" s="25" t="s">
        <v>338</v>
      </c>
      <c r="F102" s="26" t="s">
        <v>419</v>
      </c>
      <c r="G102" s="18">
        <v>2</v>
      </c>
      <c r="H102" s="22">
        <v>14</v>
      </c>
      <c r="I102" s="23">
        <f t="shared" si="1"/>
        <v>28</v>
      </c>
      <c r="J102" s="18">
        <v>25</v>
      </c>
      <c r="K102" s="18"/>
      <c r="L102" s="24" t="s">
        <v>25</v>
      </c>
      <c r="M102" s="2"/>
    </row>
    <row r="103" spans="1:13" ht="25.5" x14ac:dyDescent="0.25">
      <c r="A103" s="18">
        <v>5254</v>
      </c>
      <c r="B103" s="19" t="s">
        <v>15</v>
      </c>
      <c r="C103" s="20">
        <v>3</v>
      </c>
      <c r="D103" s="20" t="s">
        <v>319</v>
      </c>
      <c r="E103" s="21" t="s">
        <v>336</v>
      </c>
      <c r="F103" s="27" t="s">
        <v>420</v>
      </c>
      <c r="G103" s="20">
        <v>1</v>
      </c>
      <c r="H103" s="22">
        <v>250</v>
      </c>
      <c r="I103" s="23">
        <f t="shared" si="1"/>
        <v>250</v>
      </c>
      <c r="J103" s="20">
        <v>10</v>
      </c>
      <c r="K103" s="20"/>
      <c r="L103" s="24" t="s">
        <v>609</v>
      </c>
      <c r="M103" s="2"/>
    </row>
    <row r="104" spans="1:13" ht="25.5" x14ac:dyDescent="0.25">
      <c r="A104" s="18">
        <v>5254</v>
      </c>
      <c r="B104" s="19" t="s">
        <v>15</v>
      </c>
      <c r="C104" s="20">
        <v>3</v>
      </c>
      <c r="D104" s="20" t="s">
        <v>319</v>
      </c>
      <c r="E104" s="21" t="s">
        <v>336</v>
      </c>
      <c r="F104" s="21" t="s">
        <v>421</v>
      </c>
      <c r="G104" s="20">
        <v>2</v>
      </c>
      <c r="H104" s="22">
        <v>2</v>
      </c>
      <c r="I104" s="23">
        <f t="shared" si="1"/>
        <v>4</v>
      </c>
      <c r="J104" s="20">
        <v>25</v>
      </c>
      <c r="K104" s="20"/>
      <c r="L104" s="24" t="s">
        <v>25</v>
      </c>
      <c r="M104" s="2"/>
    </row>
    <row r="105" spans="1:13" ht="25.5" x14ac:dyDescent="0.25">
      <c r="A105" s="18">
        <v>5254</v>
      </c>
      <c r="B105" s="19" t="s">
        <v>15</v>
      </c>
      <c r="C105" s="18">
        <v>3</v>
      </c>
      <c r="D105" s="20" t="s">
        <v>319</v>
      </c>
      <c r="E105" s="25" t="s">
        <v>336</v>
      </c>
      <c r="F105" s="26" t="s">
        <v>422</v>
      </c>
      <c r="G105" s="18">
        <v>1</v>
      </c>
      <c r="H105" s="22">
        <v>7</v>
      </c>
      <c r="I105" s="23">
        <f t="shared" si="1"/>
        <v>7</v>
      </c>
      <c r="J105" s="18">
        <v>25</v>
      </c>
      <c r="K105" s="18"/>
      <c r="L105" s="24" t="s">
        <v>315</v>
      </c>
      <c r="M105" s="2"/>
    </row>
    <row r="106" spans="1:13" ht="25.5" x14ac:dyDescent="0.25">
      <c r="A106" s="18">
        <v>5254</v>
      </c>
      <c r="B106" s="19" t="s">
        <v>15</v>
      </c>
      <c r="C106" s="18">
        <v>3</v>
      </c>
      <c r="D106" s="20" t="s">
        <v>319</v>
      </c>
      <c r="E106" s="25" t="s">
        <v>336</v>
      </c>
      <c r="F106" s="26" t="s">
        <v>423</v>
      </c>
      <c r="G106" s="18">
        <v>1</v>
      </c>
      <c r="H106" s="22">
        <v>7</v>
      </c>
      <c r="I106" s="23">
        <f t="shared" si="1"/>
        <v>7</v>
      </c>
      <c r="J106" s="18">
        <v>25</v>
      </c>
      <c r="K106" s="18"/>
      <c r="L106" s="24" t="s">
        <v>315</v>
      </c>
      <c r="M106" s="2"/>
    </row>
    <row r="107" spans="1:13" ht="25.5" x14ac:dyDescent="0.25">
      <c r="A107" s="18">
        <v>5254</v>
      </c>
      <c r="B107" s="19" t="s">
        <v>15</v>
      </c>
      <c r="C107" s="18">
        <v>3</v>
      </c>
      <c r="D107" s="20" t="s">
        <v>319</v>
      </c>
      <c r="E107" s="25" t="s">
        <v>336</v>
      </c>
      <c r="F107" s="26" t="s">
        <v>424</v>
      </c>
      <c r="G107" s="18">
        <v>1</v>
      </c>
      <c r="H107" s="22">
        <v>38</v>
      </c>
      <c r="I107" s="23">
        <f t="shared" si="1"/>
        <v>38</v>
      </c>
      <c r="J107" s="18">
        <v>25</v>
      </c>
      <c r="K107" s="18"/>
      <c r="L107" s="24" t="s">
        <v>315</v>
      </c>
      <c r="M107" s="2"/>
    </row>
    <row r="108" spans="1:13" ht="25.5" x14ac:dyDescent="0.25">
      <c r="A108" s="18">
        <v>5254</v>
      </c>
      <c r="B108" s="19" t="s">
        <v>15</v>
      </c>
      <c r="C108" s="20">
        <v>3</v>
      </c>
      <c r="D108" s="20" t="s">
        <v>319</v>
      </c>
      <c r="E108" s="21" t="s">
        <v>336</v>
      </c>
      <c r="F108" s="27" t="s">
        <v>425</v>
      </c>
      <c r="G108" s="20">
        <v>1</v>
      </c>
      <c r="H108" s="22">
        <v>7</v>
      </c>
      <c r="I108" s="23">
        <f t="shared" si="1"/>
        <v>7</v>
      </c>
      <c r="J108" s="20">
        <v>25</v>
      </c>
      <c r="K108" s="20"/>
      <c r="L108" s="24" t="s">
        <v>315</v>
      </c>
      <c r="M108" s="2"/>
    </row>
    <row r="109" spans="1:13" ht="25.5" x14ac:dyDescent="0.25">
      <c r="A109" s="18">
        <v>5254</v>
      </c>
      <c r="B109" s="19" t="s">
        <v>15</v>
      </c>
      <c r="C109" s="20">
        <v>3</v>
      </c>
      <c r="D109" s="20" t="s">
        <v>319</v>
      </c>
      <c r="E109" s="21" t="s">
        <v>331</v>
      </c>
      <c r="F109" s="21" t="s">
        <v>426</v>
      </c>
      <c r="G109" s="20">
        <v>2</v>
      </c>
      <c r="H109" s="22">
        <v>2</v>
      </c>
      <c r="I109" s="23">
        <f t="shared" si="1"/>
        <v>4</v>
      </c>
      <c r="J109" s="20">
        <v>25</v>
      </c>
      <c r="K109" s="20"/>
      <c r="L109" s="24" t="s">
        <v>25</v>
      </c>
      <c r="M109" s="2"/>
    </row>
    <row r="110" spans="1:13" ht="25.5" x14ac:dyDescent="0.25">
      <c r="A110" s="18">
        <v>5254</v>
      </c>
      <c r="B110" s="19" t="s">
        <v>15</v>
      </c>
      <c r="C110" s="18">
        <v>3</v>
      </c>
      <c r="D110" s="20" t="s">
        <v>319</v>
      </c>
      <c r="E110" s="25" t="s">
        <v>336</v>
      </c>
      <c r="F110" s="26" t="s">
        <v>427</v>
      </c>
      <c r="G110" s="18">
        <v>1</v>
      </c>
      <c r="H110" s="22">
        <v>25</v>
      </c>
      <c r="I110" s="23">
        <f t="shared" si="1"/>
        <v>25</v>
      </c>
      <c r="J110" s="18">
        <v>10</v>
      </c>
      <c r="K110" s="18"/>
      <c r="L110" s="24" t="s">
        <v>315</v>
      </c>
      <c r="M110" s="2"/>
    </row>
    <row r="111" spans="1:13" ht="25.5" x14ac:dyDescent="0.25">
      <c r="A111" s="18">
        <v>5254</v>
      </c>
      <c r="B111" s="19" t="s">
        <v>15</v>
      </c>
      <c r="C111" s="18">
        <v>3</v>
      </c>
      <c r="D111" s="20" t="s">
        <v>319</v>
      </c>
      <c r="E111" s="25" t="s">
        <v>428</v>
      </c>
      <c r="F111" s="26" t="s">
        <v>429</v>
      </c>
      <c r="G111" s="18">
        <v>1</v>
      </c>
      <c r="H111" s="22">
        <v>502</v>
      </c>
      <c r="I111" s="23">
        <f t="shared" si="1"/>
        <v>502</v>
      </c>
      <c r="J111" s="18">
        <v>10</v>
      </c>
      <c r="K111" s="18"/>
      <c r="L111" s="24" t="s">
        <v>315</v>
      </c>
      <c r="M111" s="2"/>
    </row>
    <row r="112" spans="1:13" ht="25.5" x14ac:dyDescent="0.25">
      <c r="A112" s="18">
        <v>5254</v>
      </c>
      <c r="B112" s="19" t="s">
        <v>15</v>
      </c>
      <c r="C112" s="18">
        <v>3</v>
      </c>
      <c r="D112" s="20" t="s">
        <v>319</v>
      </c>
      <c r="E112" s="25" t="s">
        <v>331</v>
      </c>
      <c r="F112" s="26" t="s">
        <v>430</v>
      </c>
      <c r="G112" s="18">
        <v>1</v>
      </c>
      <c r="H112" s="22">
        <v>3</v>
      </c>
      <c r="I112" s="23">
        <f t="shared" si="1"/>
        <v>3</v>
      </c>
      <c r="J112" s="18">
        <v>25</v>
      </c>
      <c r="K112" s="18"/>
      <c r="L112" s="24" t="s">
        <v>25</v>
      </c>
      <c r="M112" s="2"/>
    </row>
    <row r="113" spans="1:13" ht="25.5" x14ac:dyDescent="0.25">
      <c r="A113" s="18">
        <v>5254</v>
      </c>
      <c r="B113" s="19" t="s">
        <v>15</v>
      </c>
      <c r="C113" s="20">
        <v>3</v>
      </c>
      <c r="D113" s="20" t="s">
        <v>319</v>
      </c>
      <c r="E113" s="21" t="s">
        <v>331</v>
      </c>
      <c r="F113" s="27" t="s">
        <v>431</v>
      </c>
      <c r="G113" s="20">
        <v>2</v>
      </c>
      <c r="H113" s="22">
        <v>3</v>
      </c>
      <c r="I113" s="23">
        <f t="shared" si="1"/>
        <v>6</v>
      </c>
      <c r="J113" s="20">
        <v>25</v>
      </c>
      <c r="K113" s="20"/>
      <c r="L113" s="24" t="s">
        <v>25</v>
      </c>
      <c r="M113" s="2"/>
    </row>
    <row r="114" spans="1:13" ht="25.5" x14ac:dyDescent="0.25">
      <c r="A114" s="18">
        <v>5254</v>
      </c>
      <c r="B114" s="19" t="s">
        <v>15</v>
      </c>
      <c r="C114" s="20">
        <v>3</v>
      </c>
      <c r="D114" s="20" t="s">
        <v>319</v>
      </c>
      <c r="E114" s="21" t="s">
        <v>432</v>
      </c>
      <c r="F114" s="21" t="s">
        <v>433</v>
      </c>
      <c r="G114" s="20">
        <v>40</v>
      </c>
      <c r="H114" s="22">
        <v>3</v>
      </c>
      <c r="I114" s="23">
        <f t="shared" si="1"/>
        <v>120</v>
      </c>
      <c r="J114" s="20">
        <v>100</v>
      </c>
      <c r="K114" s="20"/>
      <c r="L114" s="24" t="s">
        <v>311</v>
      </c>
      <c r="M114" s="2"/>
    </row>
    <row r="115" spans="1:13" ht="25.5" x14ac:dyDescent="0.25">
      <c r="A115" s="18">
        <v>5254</v>
      </c>
      <c r="B115" s="19" t="s">
        <v>15</v>
      </c>
      <c r="C115" s="18">
        <v>3</v>
      </c>
      <c r="D115" s="20" t="s">
        <v>319</v>
      </c>
      <c r="E115" s="25" t="s">
        <v>434</v>
      </c>
      <c r="F115" s="26" t="s">
        <v>435</v>
      </c>
      <c r="G115" s="18">
        <v>1</v>
      </c>
      <c r="H115" s="22">
        <v>400</v>
      </c>
      <c r="I115" s="23">
        <f t="shared" si="1"/>
        <v>400</v>
      </c>
      <c r="J115" s="18">
        <v>100</v>
      </c>
      <c r="K115" s="18"/>
      <c r="L115" s="24" t="s">
        <v>25</v>
      </c>
      <c r="M115" s="2"/>
    </row>
    <row r="116" spans="1:13" ht="25.5" x14ac:dyDescent="0.25">
      <c r="A116" s="18">
        <v>5254</v>
      </c>
      <c r="B116" s="19" t="s">
        <v>15</v>
      </c>
      <c r="C116" s="18">
        <v>3</v>
      </c>
      <c r="D116" s="20" t="s">
        <v>319</v>
      </c>
      <c r="E116" s="25" t="s">
        <v>436</v>
      </c>
      <c r="F116" s="26" t="s">
        <v>437</v>
      </c>
      <c r="G116" s="18">
        <v>1</v>
      </c>
      <c r="H116" s="22">
        <v>49.99</v>
      </c>
      <c r="I116" s="23">
        <f t="shared" si="1"/>
        <v>49.99</v>
      </c>
      <c r="J116" s="18">
        <v>100</v>
      </c>
      <c r="K116" s="18"/>
      <c r="L116" s="24" t="s">
        <v>25</v>
      </c>
      <c r="M116" s="2"/>
    </row>
    <row r="117" spans="1:13" ht="25.5" x14ac:dyDescent="0.25">
      <c r="A117" s="18">
        <v>5254</v>
      </c>
      <c r="B117" s="19" t="s">
        <v>15</v>
      </c>
      <c r="C117" s="18">
        <v>3</v>
      </c>
      <c r="D117" s="20" t="s">
        <v>319</v>
      </c>
      <c r="E117" s="25" t="s">
        <v>436</v>
      </c>
      <c r="F117" s="26" t="s">
        <v>438</v>
      </c>
      <c r="G117" s="18">
        <v>1</v>
      </c>
      <c r="H117" s="22">
        <v>66.290000000000006</v>
      </c>
      <c r="I117" s="23">
        <f t="shared" si="1"/>
        <v>66.290000000000006</v>
      </c>
      <c r="J117" s="18">
        <v>100</v>
      </c>
      <c r="K117" s="18"/>
      <c r="L117" s="24" t="s">
        <v>25</v>
      </c>
      <c r="M117" s="2"/>
    </row>
    <row r="118" spans="1:13" ht="25.5" x14ac:dyDescent="0.25">
      <c r="A118" s="18">
        <v>5254</v>
      </c>
      <c r="B118" s="19" t="s">
        <v>15</v>
      </c>
      <c r="C118" s="20">
        <v>3</v>
      </c>
      <c r="D118" s="20" t="s">
        <v>319</v>
      </c>
      <c r="E118" s="21" t="s">
        <v>439</v>
      </c>
      <c r="F118" s="27" t="s">
        <v>440</v>
      </c>
      <c r="G118" s="20">
        <v>8</v>
      </c>
      <c r="H118" s="22">
        <v>5</v>
      </c>
      <c r="I118" s="23">
        <f t="shared" si="1"/>
        <v>40</v>
      </c>
      <c r="J118" s="20">
        <v>100</v>
      </c>
      <c r="K118" s="20"/>
      <c r="L118" s="24" t="s">
        <v>311</v>
      </c>
      <c r="M118" s="2"/>
    </row>
    <row r="119" spans="1:13" ht="25.5" x14ac:dyDescent="0.25">
      <c r="A119" s="18">
        <v>5254</v>
      </c>
      <c r="B119" s="19" t="s">
        <v>15</v>
      </c>
      <c r="C119" s="20">
        <v>3</v>
      </c>
      <c r="D119" s="20" t="s">
        <v>319</v>
      </c>
      <c r="E119" s="21" t="s">
        <v>441</v>
      </c>
      <c r="F119" s="21" t="s">
        <v>442</v>
      </c>
      <c r="G119" s="20">
        <v>3</v>
      </c>
      <c r="H119" s="22">
        <v>4</v>
      </c>
      <c r="I119" s="23">
        <f t="shared" si="1"/>
        <v>12</v>
      </c>
      <c r="J119" s="20">
        <v>100</v>
      </c>
      <c r="K119" s="20"/>
      <c r="L119" s="24" t="s">
        <v>311</v>
      </c>
      <c r="M119" s="2"/>
    </row>
    <row r="120" spans="1:13" ht="25.5" x14ac:dyDescent="0.25">
      <c r="A120" s="18">
        <v>5254</v>
      </c>
      <c r="B120" s="19" t="s">
        <v>15</v>
      </c>
      <c r="C120" s="18">
        <v>3</v>
      </c>
      <c r="D120" s="20" t="s">
        <v>319</v>
      </c>
      <c r="E120" s="25" t="s">
        <v>443</v>
      </c>
      <c r="F120" s="26" t="s">
        <v>444</v>
      </c>
      <c r="G120" s="18">
        <v>3</v>
      </c>
      <c r="H120" s="22">
        <v>7</v>
      </c>
      <c r="I120" s="23">
        <f t="shared" si="1"/>
        <v>21</v>
      </c>
      <c r="J120" s="18">
        <v>100</v>
      </c>
      <c r="K120" s="18"/>
      <c r="L120" s="24" t="s">
        <v>315</v>
      </c>
      <c r="M120" s="2"/>
    </row>
    <row r="121" spans="1:13" ht="25.5" x14ac:dyDescent="0.25">
      <c r="A121" s="18">
        <v>5254</v>
      </c>
      <c r="B121" s="19" t="s">
        <v>15</v>
      </c>
      <c r="C121" s="18">
        <v>3</v>
      </c>
      <c r="D121" s="20" t="s">
        <v>319</v>
      </c>
      <c r="E121" s="25" t="s">
        <v>445</v>
      </c>
      <c r="F121" s="26" t="s">
        <v>446</v>
      </c>
      <c r="G121" s="18">
        <v>2</v>
      </c>
      <c r="H121" s="22">
        <v>28</v>
      </c>
      <c r="I121" s="23">
        <f t="shared" si="1"/>
        <v>56</v>
      </c>
      <c r="J121" s="18">
        <v>100</v>
      </c>
      <c r="K121" s="18"/>
      <c r="L121" s="24" t="s">
        <v>311</v>
      </c>
      <c r="M121" s="2"/>
    </row>
    <row r="122" spans="1:13" ht="25.5" x14ac:dyDescent="0.25">
      <c r="A122" s="18">
        <v>5254</v>
      </c>
      <c r="B122" s="19" t="s">
        <v>15</v>
      </c>
      <c r="C122" s="18">
        <v>3</v>
      </c>
      <c r="D122" s="20" t="s">
        <v>319</v>
      </c>
      <c r="E122" s="25" t="s">
        <v>447</v>
      </c>
      <c r="F122" s="26" t="s">
        <v>448</v>
      </c>
      <c r="G122" s="18">
        <v>2</v>
      </c>
      <c r="H122" s="22">
        <v>3</v>
      </c>
      <c r="I122" s="23">
        <f t="shared" si="1"/>
        <v>6</v>
      </c>
      <c r="J122" s="18">
        <v>100</v>
      </c>
      <c r="K122" s="18"/>
      <c r="L122" s="24" t="s">
        <v>311</v>
      </c>
      <c r="M122" s="2"/>
    </row>
    <row r="123" spans="1:13" ht="25.5" x14ac:dyDescent="0.25">
      <c r="A123" s="18">
        <v>5254</v>
      </c>
      <c r="B123" s="19" t="s">
        <v>15</v>
      </c>
      <c r="C123" s="20">
        <v>3</v>
      </c>
      <c r="D123" s="20" t="s">
        <v>319</v>
      </c>
      <c r="E123" s="21" t="s">
        <v>449</v>
      </c>
      <c r="F123" s="27" t="s">
        <v>450</v>
      </c>
      <c r="G123" s="20">
        <v>1</v>
      </c>
      <c r="H123" s="22">
        <v>120</v>
      </c>
      <c r="I123" s="23">
        <f t="shared" si="1"/>
        <v>120</v>
      </c>
      <c r="J123" s="20">
        <v>100</v>
      </c>
      <c r="K123" s="20"/>
      <c r="L123" s="24" t="s">
        <v>311</v>
      </c>
      <c r="M123" s="2"/>
    </row>
    <row r="124" spans="1:13" ht="25.5" x14ac:dyDescent="0.25">
      <c r="A124" s="18">
        <v>5254</v>
      </c>
      <c r="B124" s="19" t="s">
        <v>15</v>
      </c>
      <c r="C124" s="20">
        <v>3</v>
      </c>
      <c r="D124" s="20" t="s">
        <v>319</v>
      </c>
      <c r="E124" s="21" t="s">
        <v>451</v>
      </c>
      <c r="F124" s="21" t="s">
        <v>25</v>
      </c>
      <c r="G124" s="20">
        <v>2</v>
      </c>
      <c r="H124" s="22">
        <v>7</v>
      </c>
      <c r="I124" s="23">
        <f t="shared" si="1"/>
        <v>14</v>
      </c>
      <c r="J124" s="20">
        <v>50</v>
      </c>
      <c r="K124" s="20"/>
      <c r="L124" s="24" t="s">
        <v>311</v>
      </c>
      <c r="M124" s="2"/>
    </row>
    <row r="125" spans="1:13" ht="25.5" x14ac:dyDescent="0.25">
      <c r="A125" s="18">
        <v>5254</v>
      </c>
      <c r="B125" s="19" t="s">
        <v>15</v>
      </c>
      <c r="C125" s="18">
        <v>3</v>
      </c>
      <c r="D125" s="20" t="s">
        <v>319</v>
      </c>
      <c r="E125" s="25" t="s">
        <v>452</v>
      </c>
      <c r="F125" s="26" t="s">
        <v>453</v>
      </c>
      <c r="G125" s="18">
        <v>8</v>
      </c>
      <c r="H125" s="22">
        <v>0.25</v>
      </c>
      <c r="I125" s="23">
        <f t="shared" si="1"/>
        <v>2</v>
      </c>
      <c r="J125" s="18">
        <v>100</v>
      </c>
      <c r="K125" s="18"/>
      <c r="L125" s="24" t="s">
        <v>311</v>
      </c>
      <c r="M125" s="2"/>
    </row>
    <row r="126" spans="1:13" ht="25.5" x14ac:dyDescent="0.25">
      <c r="A126" s="18">
        <v>5254</v>
      </c>
      <c r="B126" s="19" t="s">
        <v>15</v>
      </c>
      <c r="C126" s="18">
        <v>3</v>
      </c>
      <c r="D126" s="20" t="s">
        <v>319</v>
      </c>
      <c r="E126" s="25" t="s">
        <v>454</v>
      </c>
      <c r="F126" s="26" t="s">
        <v>455</v>
      </c>
      <c r="G126" s="18">
        <v>10</v>
      </c>
      <c r="H126" s="22">
        <v>20.95</v>
      </c>
      <c r="I126" s="23">
        <f t="shared" si="1"/>
        <v>209.5</v>
      </c>
      <c r="J126" s="18">
        <v>100</v>
      </c>
      <c r="K126" s="18"/>
      <c r="L126" s="24" t="s">
        <v>25</v>
      </c>
      <c r="M126" s="2"/>
    </row>
    <row r="127" spans="1:13" ht="25.5" x14ac:dyDescent="0.25">
      <c r="A127" s="18">
        <v>5254</v>
      </c>
      <c r="B127" s="19" t="s">
        <v>15</v>
      </c>
      <c r="C127" s="18">
        <v>3</v>
      </c>
      <c r="D127" s="20" t="s">
        <v>319</v>
      </c>
      <c r="E127" s="25" t="s">
        <v>456</v>
      </c>
      <c r="F127" s="26" t="s">
        <v>457</v>
      </c>
      <c r="G127" s="18">
        <v>4</v>
      </c>
      <c r="H127" s="22">
        <v>39</v>
      </c>
      <c r="I127" s="23">
        <f t="shared" si="1"/>
        <v>156</v>
      </c>
      <c r="J127" s="18">
        <v>100</v>
      </c>
      <c r="K127" s="18"/>
      <c r="L127" s="24" t="s">
        <v>311</v>
      </c>
      <c r="M127" s="2"/>
    </row>
    <row r="128" spans="1:13" ht="25.5" x14ac:dyDescent="0.25">
      <c r="A128" s="18">
        <v>5254</v>
      </c>
      <c r="B128" s="19" t="s">
        <v>15</v>
      </c>
      <c r="C128" s="20">
        <v>3</v>
      </c>
      <c r="D128" s="20" t="s">
        <v>319</v>
      </c>
      <c r="E128" s="21" t="s">
        <v>458</v>
      </c>
      <c r="F128" s="27" t="s">
        <v>25</v>
      </c>
      <c r="G128" s="20">
        <v>2</v>
      </c>
      <c r="H128" s="22">
        <v>10</v>
      </c>
      <c r="I128" s="23">
        <f t="shared" si="1"/>
        <v>20</v>
      </c>
      <c r="J128" s="20">
        <v>100</v>
      </c>
      <c r="K128" s="20"/>
      <c r="L128" s="24" t="s">
        <v>311</v>
      </c>
      <c r="M128" s="2"/>
    </row>
    <row r="129" spans="1:13" ht="25.5" x14ac:dyDescent="0.25">
      <c r="A129" s="18">
        <v>5254</v>
      </c>
      <c r="B129" s="19" t="s">
        <v>15</v>
      </c>
      <c r="C129" s="20">
        <v>3</v>
      </c>
      <c r="D129" s="20" t="s">
        <v>319</v>
      </c>
      <c r="E129" s="21" t="s">
        <v>366</v>
      </c>
      <c r="F129" s="21" t="s">
        <v>459</v>
      </c>
      <c r="G129" s="20">
        <v>5</v>
      </c>
      <c r="H129" s="22">
        <v>4.3899999999999997</v>
      </c>
      <c r="I129" s="23">
        <f t="shared" si="1"/>
        <v>21.95</v>
      </c>
      <c r="J129" s="20">
        <v>25</v>
      </c>
      <c r="K129" s="20"/>
      <c r="L129" s="24" t="s">
        <v>25</v>
      </c>
      <c r="M129" s="2"/>
    </row>
    <row r="130" spans="1:13" ht="25.5" x14ac:dyDescent="0.25">
      <c r="A130" s="18">
        <v>5254</v>
      </c>
      <c r="B130" s="19" t="s">
        <v>15</v>
      </c>
      <c r="C130" s="18">
        <v>3</v>
      </c>
      <c r="D130" s="20" t="s">
        <v>319</v>
      </c>
      <c r="E130" s="25" t="s">
        <v>460</v>
      </c>
      <c r="F130" s="26" t="s">
        <v>461</v>
      </c>
      <c r="G130" s="18">
        <v>2</v>
      </c>
      <c r="H130" s="22">
        <v>100</v>
      </c>
      <c r="I130" s="23">
        <f t="shared" si="1"/>
        <v>200</v>
      </c>
      <c r="J130" s="18">
        <v>100</v>
      </c>
      <c r="K130" s="18"/>
      <c r="L130" s="24" t="s">
        <v>311</v>
      </c>
      <c r="M130" s="2"/>
    </row>
    <row r="131" spans="1:13" ht="25.5" x14ac:dyDescent="0.25">
      <c r="A131" s="18">
        <v>5254</v>
      </c>
      <c r="B131" s="19" t="s">
        <v>15</v>
      </c>
      <c r="C131" s="18">
        <v>3</v>
      </c>
      <c r="D131" s="20" t="s">
        <v>319</v>
      </c>
      <c r="E131" s="25" t="s">
        <v>462</v>
      </c>
      <c r="F131" s="26" t="s">
        <v>463</v>
      </c>
      <c r="G131" s="18">
        <v>1</v>
      </c>
      <c r="H131" s="22">
        <v>6</v>
      </c>
      <c r="I131" s="23">
        <f t="shared" si="1"/>
        <v>6</v>
      </c>
      <c r="J131" s="18">
        <v>100</v>
      </c>
      <c r="K131" s="18"/>
      <c r="L131" s="24" t="s">
        <v>311</v>
      </c>
      <c r="M131" s="2"/>
    </row>
    <row r="132" spans="1:13" ht="25.5" x14ac:dyDescent="0.25">
      <c r="A132" s="18">
        <v>5254</v>
      </c>
      <c r="B132" s="19" t="s">
        <v>15</v>
      </c>
      <c r="C132" s="18">
        <v>3</v>
      </c>
      <c r="D132" s="20" t="s">
        <v>319</v>
      </c>
      <c r="E132" s="25" t="s">
        <v>462</v>
      </c>
      <c r="F132" s="26" t="s">
        <v>464</v>
      </c>
      <c r="G132" s="18">
        <v>5</v>
      </c>
      <c r="H132" s="22">
        <v>2</v>
      </c>
      <c r="I132" s="23">
        <f t="shared" si="1"/>
        <v>10</v>
      </c>
      <c r="J132" s="18">
        <v>100</v>
      </c>
      <c r="K132" s="18"/>
      <c r="L132" s="24" t="s">
        <v>311</v>
      </c>
      <c r="M132" s="2"/>
    </row>
    <row r="133" spans="1:13" ht="25.5" x14ac:dyDescent="0.25">
      <c r="A133" s="18">
        <v>5254</v>
      </c>
      <c r="B133" s="19" t="s">
        <v>15</v>
      </c>
      <c r="C133" s="20">
        <v>3</v>
      </c>
      <c r="D133" s="20" t="s">
        <v>319</v>
      </c>
      <c r="E133" s="21" t="s">
        <v>465</v>
      </c>
      <c r="F133" s="27" t="s">
        <v>466</v>
      </c>
      <c r="G133" s="20">
        <v>20</v>
      </c>
      <c r="H133" s="22">
        <v>1</v>
      </c>
      <c r="I133" s="23">
        <f t="shared" si="1"/>
        <v>20</v>
      </c>
      <c r="J133" s="20">
        <v>25</v>
      </c>
      <c r="K133" s="20"/>
      <c r="L133" s="24" t="s">
        <v>311</v>
      </c>
      <c r="M133" s="2"/>
    </row>
    <row r="134" spans="1:13" ht="25.5" x14ac:dyDescent="0.25">
      <c r="A134" s="18">
        <v>5254</v>
      </c>
      <c r="B134" s="19" t="s">
        <v>15</v>
      </c>
      <c r="C134" s="20">
        <v>3</v>
      </c>
      <c r="D134" s="20" t="s">
        <v>319</v>
      </c>
      <c r="E134" s="21" t="s">
        <v>467</v>
      </c>
      <c r="F134" s="21" t="s">
        <v>468</v>
      </c>
      <c r="G134" s="20">
        <v>1</v>
      </c>
      <c r="H134" s="22">
        <v>4400</v>
      </c>
      <c r="I134" s="23">
        <f t="shared" si="1"/>
        <v>4400</v>
      </c>
      <c r="J134" s="20">
        <v>100</v>
      </c>
      <c r="K134" s="20"/>
      <c r="L134" s="24" t="s">
        <v>25</v>
      </c>
      <c r="M134" s="2"/>
    </row>
    <row r="135" spans="1:13" ht="25.5" x14ac:dyDescent="0.25">
      <c r="A135" s="18">
        <v>5254</v>
      </c>
      <c r="B135" s="19" t="s">
        <v>15</v>
      </c>
      <c r="C135" s="18">
        <v>3</v>
      </c>
      <c r="D135" s="20" t="s">
        <v>319</v>
      </c>
      <c r="E135" s="25" t="s">
        <v>469</v>
      </c>
      <c r="F135" s="26" t="s">
        <v>470</v>
      </c>
      <c r="G135" s="18">
        <v>10</v>
      </c>
      <c r="H135" s="22">
        <v>17</v>
      </c>
      <c r="I135" s="23">
        <f t="shared" si="1"/>
        <v>170</v>
      </c>
      <c r="J135" s="18">
        <v>100</v>
      </c>
      <c r="K135" s="18"/>
      <c r="L135" s="24" t="s">
        <v>311</v>
      </c>
      <c r="M135" s="2"/>
    </row>
    <row r="136" spans="1:13" ht="25.5" x14ac:dyDescent="0.25">
      <c r="A136" s="18">
        <v>5254</v>
      </c>
      <c r="B136" s="19" t="s">
        <v>15</v>
      </c>
      <c r="C136" s="18">
        <v>3</v>
      </c>
      <c r="D136" s="20" t="s">
        <v>319</v>
      </c>
      <c r="E136" s="25" t="s">
        <v>471</v>
      </c>
      <c r="F136" s="26" t="s">
        <v>25</v>
      </c>
      <c r="G136" s="18">
        <v>13</v>
      </c>
      <c r="H136" s="22">
        <v>6</v>
      </c>
      <c r="I136" s="23">
        <f t="shared" si="1"/>
        <v>78</v>
      </c>
      <c r="J136" s="18">
        <v>100</v>
      </c>
      <c r="K136" s="18"/>
      <c r="L136" s="24" t="s">
        <v>25</v>
      </c>
      <c r="M136" s="2"/>
    </row>
    <row r="137" spans="1:13" ht="25.5" x14ac:dyDescent="0.25">
      <c r="A137" s="18">
        <v>5254</v>
      </c>
      <c r="B137" s="19" t="s">
        <v>15</v>
      </c>
      <c r="C137" s="18">
        <v>3</v>
      </c>
      <c r="D137" s="20" t="s">
        <v>319</v>
      </c>
      <c r="E137" s="25" t="s">
        <v>472</v>
      </c>
      <c r="F137" s="26" t="s">
        <v>473</v>
      </c>
      <c r="G137" s="18">
        <v>24</v>
      </c>
      <c r="H137" s="22">
        <v>1</v>
      </c>
      <c r="I137" s="23">
        <f t="shared" ref="I137:I200" si="2">G137*H137</f>
        <v>24</v>
      </c>
      <c r="J137" s="18">
        <v>100</v>
      </c>
      <c r="K137" s="18"/>
      <c r="L137" s="24" t="s">
        <v>311</v>
      </c>
      <c r="M137" s="2"/>
    </row>
    <row r="138" spans="1:13" ht="25.5" x14ac:dyDescent="0.25">
      <c r="A138" s="18">
        <v>5254</v>
      </c>
      <c r="B138" s="19" t="s">
        <v>15</v>
      </c>
      <c r="C138" s="20">
        <v>3</v>
      </c>
      <c r="D138" s="20" t="s">
        <v>319</v>
      </c>
      <c r="E138" s="21" t="s">
        <v>474</v>
      </c>
      <c r="F138" s="27" t="s">
        <v>25</v>
      </c>
      <c r="G138" s="20">
        <v>2</v>
      </c>
      <c r="H138" s="22">
        <v>25</v>
      </c>
      <c r="I138" s="23">
        <f t="shared" si="2"/>
        <v>50</v>
      </c>
      <c r="J138" s="20">
        <v>50</v>
      </c>
      <c r="K138" s="20"/>
      <c r="L138" s="24" t="s">
        <v>311</v>
      </c>
      <c r="M138" s="2"/>
    </row>
    <row r="139" spans="1:13" ht="25.5" x14ac:dyDescent="0.25">
      <c r="A139" s="18">
        <v>5254</v>
      </c>
      <c r="B139" s="19" t="s">
        <v>15</v>
      </c>
      <c r="C139" s="20">
        <v>3</v>
      </c>
      <c r="D139" s="20" t="s">
        <v>319</v>
      </c>
      <c r="E139" s="21" t="s">
        <v>475</v>
      </c>
      <c r="F139" s="21" t="s">
        <v>476</v>
      </c>
      <c r="G139" s="20">
        <v>1</v>
      </c>
      <c r="H139" s="22">
        <v>60</v>
      </c>
      <c r="I139" s="23">
        <f t="shared" si="2"/>
        <v>60</v>
      </c>
      <c r="J139" s="20">
        <v>100</v>
      </c>
      <c r="K139" s="20"/>
      <c r="L139" s="24" t="s">
        <v>311</v>
      </c>
      <c r="M139" s="2"/>
    </row>
    <row r="140" spans="1:13" ht="25.5" x14ac:dyDescent="0.25">
      <c r="A140" s="18">
        <v>5254</v>
      </c>
      <c r="B140" s="19" t="s">
        <v>15</v>
      </c>
      <c r="C140" s="18">
        <v>3</v>
      </c>
      <c r="D140" s="20" t="s">
        <v>319</v>
      </c>
      <c r="E140" s="25" t="s">
        <v>477</v>
      </c>
      <c r="F140" s="26" t="s">
        <v>478</v>
      </c>
      <c r="G140" s="18">
        <v>1</v>
      </c>
      <c r="H140" s="22">
        <v>60</v>
      </c>
      <c r="I140" s="23">
        <f t="shared" si="2"/>
        <v>60</v>
      </c>
      <c r="J140" s="18">
        <v>100</v>
      </c>
      <c r="K140" s="18"/>
      <c r="L140" s="24" t="s">
        <v>311</v>
      </c>
      <c r="M140" s="2"/>
    </row>
    <row r="141" spans="1:13" ht="25.5" x14ac:dyDescent="0.25">
      <c r="A141" s="18">
        <v>5254</v>
      </c>
      <c r="B141" s="19" t="s">
        <v>15</v>
      </c>
      <c r="C141" s="18">
        <v>3</v>
      </c>
      <c r="D141" s="20" t="s">
        <v>319</v>
      </c>
      <c r="E141" s="25" t="s">
        <v>479</v>
      </c>
      <c r="F141" s="26" t="s">
        <v>480</v>
      </c>
      <c r="G141" s="18">
        <v>1</v>
      </c>
      <c r="H141" s="22">
        <v>10</v>
      </c>
      <c r="I141" s="23">
        <f t="shared" si="2"/>
        <v>10</v>
      </c>
      <c r="J141" s="18">
        <v>100</v>
      </c>
      <c r="K141" s="18"/>
      <c r="L141" s="24" t="s">
        <v>311</v>
      </c>
      <c r="M141" s="2"/>
    </row>
    <row r="142" spans="1:13" ht="25.5" x14ac:dyDescent="0.25">
      <c r="A142" s="18">
        <v>5254</v>
      </c>
      <c r="B142" s="19" t="s">
        <v>15</v>
      </c>
      <c r="C142" s="18">
        <v>3</v>
      </c>
      <c r="D142" s="20" t="s">
        <v>319</v>
      </c>
      <c r="E142" s="25" t="s">
        <v>481</v>
      </c>
      <c r="F142" s="26" t="s">
        <v>482</v>
      </c>
      <c r="G142" s="18">
        <v>2</v>
      </c>
      <c r="H142" s="22">
        <v>9.49</v>
      </c>
      <c r="I142" s="23">
        <f t="shared" si="2"/>
        <v>18.98</v>
      </c>
      <c r="J142" s="18">
        <v>100</v>
      </c>
      <c r="K142" s="18"/>
      <c r="L142" s="24" t="s">
        <v>25</v>
      </c>
      <c r="M142" s="2"/>
    </row>
    <row r="143" spans="1:13" ht="25.5" x14ac:dyDescent="0.25">
      <c r="A143" s="18">
        <v>5254</v>
      </c>
      <c r="B143" s="19" t="s">
        <v>15</v>
      </c>
      <c r="C143" s="20">
        <v>3</v>
      </c>
      <c r="D143" s="20" t="s">
        <v>319</v>
      </c>
      <c r="E143" s="21" t="s">
        <v>483</v>
      </c>
      <c r="F143" s="27" t="s">
        <v>484</v>
      </c>
      <c r="G143" s="20">
        <v>1</v>
      </c>
      <c r="H143" s="22">
        <v>20</v>
      </c>
      <c r="I143" s="23">
        <f t="shared" si="2"/>
        <v>20</v>
      </c>
      <c r="J143" s="20">
        <v>100</v>
      </c>
      <c r="K143" s="20"/>
      <c r="L143" s="24" t="s">
        <v>311</v>
      </c>
      <c r="M143" s="2"/>
    </row>
    <row r="144" spans="1:13" ht="25.5" x14ac:dyDescent="0.25">
      <c r="A144" s="18">
        <v>5254</v>
      </c>
      <c r="B144" s="19" t="s">
        <v>15</v>
      </c>
      <c r="C144" s="20">
        <v>3</v>
      </c>
      <c r="D144" s="20" t="s">
        <v>319</v>
      </c>
      <c r="E144" s="21" t="s">
        <v>485</v>
      </c>
      <c r="F144" s="21" t="s">
        <v>486</v>
      </c>
      <c r="G144" s="20">
        <v>50</v>
      </c>
      <c r="H144" s="22">
        <v>0.13</v>
      </c>
      <c r="I144" s="23">
        <f t="shared" si="2"/>
        <v>6.5</v>
      </c>
      <c r="J144" s="20">
        <v>100</v>
      </c>
      <c r="K144" s="20"/>
      <c r="L144" s="24" t="s">
        <v>311</v>
      </c>
      <c r="M144" s="2"/>
    </row>
    <row r="145" spans="1:13" ht="25.5" x14ac:dyDescent="0.25">
      <c r="A145" s="18">
        <v>5254</v>
      </c>
      <c r="B145" s="19" t="s">
        <v>15</v>
      </c>
      <c r="C145" s="18">
        <v>3</v>
      </c>
      <c r="D145" s="20" t="s">
        <v>319</v>
      </c>
      <c r="E145" s="25" t="s">
        <v>485</v>
      </c>
      <c r="F145" s="26" t="s">
        <v>487</v>
      </c>
      <c r="G145" s="18">
        <v>50</v>
      </c>
      <c r="H145" s="22">
        <v>0.06</v>
      </c>
      <c r="I145" s="23">
        <f t="shared" si="2"/>
        <v>3</v>
      </c>
      <c r="J145" s="18">
        <v>100</v>
      </c>
      <c r="K145" s="18"/>
      <c r="L145" s="24" t="s">
        <v>311</v>
      </c>
      <c r="M145" s="2"/>
    </row>
    <row r="146" spans="1:13" ht="25.5" x14ac:dyDescent="0.25">
      <c r="A146" s="18">
        <v>5254</v>
      </c>
      <c r="B146" s="19" t="s">
        <v>15</v>
      </c>
      <c r="C146" s="18">
        <v>3</v>
      </c>
      <c r="D146" s="20" t="s">
        <v>319</v>
      </c>
      <c r="E146" s="25" t="s">
        <v>485</v>
      </c>
      <c r="F146" s="26" t="s">
        <v>488</v>
      </c>
      <c r="G146" s="18">
        <v>50</v>
      </c>
      <c r="H146" s="22">
        <v>0.1</v>
      </c>
      <c r="I146" s="23">
        <f t="shared" si="2"/>
        <v>5</v>
      </c>
      <c r="J146" s="18">
        <v>100</v>
      </c>
      <c r="K146" s="18"/>
      <c r="L146" s="24" t="s">
        <v>311</v>
      </c>
      <c r="M146" s="2"/>
    </row>
    <row r="147" spans="1:13" ht="25.5" x14ac:dyDescent="0.25">
      <c r="A147" s="18">
        <v>5254</v>
      </c>
      <c r="B147" s="19" t="s">
        <v>15</v>
      </c>
      <c r="C147" s="18">
        <v>3</v>
      </c>
      <c r="D147" s="20" t="s">
        <v>319</v>
      </c>
      <c r="E147" s="25" t="s">
        <v>485</v>
      </c>
      <c r="F147" s="26" t="s">
        <v>489</v>
      </c>
      <c r="G147" s="18">
        <v>50</v>
      </c>
      <c r="H147" s="22">
        <v>0.08</v>
      </c>
      <c r="I147" s="23">
        <f t="shared" si="2"/>
        <v>4</v>
      </c>
      <c r="J147" s="18">
        <v>100</v>
      </c>
      <c r="K147" s="18"/>
      <c r="L147" s="24" t="s">
        <v>311</v>
      </c>
      <c r="M147" s="2"/>
    </row>
    <row r="148" spans="1:13" ht="25.5" x14ac:dyDescent="0.25">
      <c r="A148" s="18">
        <v>5254</v>
      </c>
      <c r="B148" s="19" t="s">
        <v>15</v>
      </c>
      <c r="C148" s="20">
        <v>3</v>
      </c>
      <c r="D148" s="20" t="s">
        <v>319</v>
      </c>
      <c r="E148" s="21" t="s">
        <v>485</v>
      </c>
      <c r="F148" s="27" t="s">
        <v>490</v>
      </c>
      <c r="G148" s="20">
        <v>50</v>
      </c>
      <c r="H148" s="22">
        <v>0.192</v>
      </c>
      <c r="I148" s="23">
        <f t="shared" si="2"/>
        <v>9.6</v>
      </c>
      <c r="J148" s="20">
        <v>100</v>
      </c>
      <c r="K148" s="20"/>
      <c r="L148" s="24" t="s">
        <v>311</v>
      </c>
      <c r="M148" s="2"/>
    </row>
    <row r="149" spans="1:13" ht="25.5" x14ac:dyDescent="0.25">
      <c r="A149" s="18">
        <v>5254</v>
      </c>
      <c r="B149" s="19" t="s">
        <v>15</v>
      </c>
      <c r="C149" s="20">
        <v>3</v>
      </c>
      <c r="D149" s="20" t="s">
        <v>319</v>
      </c>
      <c r="E149" s="21" t="s">
        <v>485</v>
      </c>
      <c r="F149" s="21" t="s">
        <v>491</v>
      </c>
      <c r="G149" s="20">
        <v>50</v>
      </c>
      <c r="H149" s="22">
        <v>0.12</v>
      </c>
      <c r="I149" s="23">
        <f t="shared" si="2"/>
        <v>6</v>
      </c>
      <c r="J149" s="20">
        <v>100</v>
      </c>
      <c r="K149" s="20"/>
      <c r="L149" s="24" t="s">
        <v>311</v>
      </c>
      <c r="M149" s="2"/>
    </row>
    <row r="150" spans="1:13" ht="25.5" x14ac:dyDescent="0.25">
      <c r="A150" s="18">
        <v>5254</v>
      </c>
      <c r="B150" s="19" t="s">
        <v>15</v>
      </c>
      <c r="C150" s="18">
        <v>3</v>
      </c>
      <c r="D150" s="20" t="s">
        <v>319</v>
      </c>
      <c r="E150" s="25" t="s">
        <v>492</v>
      </c>
      <c r="F150" s="26" t="s">
        <v>493</v>
      </c>
      <c r="G150" s="18">
        <v>1</v>
      </c>
      <c r="H150" s="22">
        <v>500</v>
      </c>
      <c r="I150" s="23">
        <f t="shared" si="2"/>
        <v>500</v>
      </c>
      <c r="J150" s="18">
        <v>100</v>
      </c>
      <c r="K150" s="18"/>
      <c r="L150" s="24" t="s">
        <v>25</v>
      </c>
      <c r="M150" s="2"/>
    </row>
    <row r="151" spans="1:13" ht="25.5" x14ac:dyDescent="0.25">
      <c r="A151" s="18">
        <v>5254</v>
      </c>
      <c r="B151" s="19" t="s">
        <v>15</v>
      </c>
      <c r="C151" s="18">
        <v>3</v>
      </c>
      <c r="D151" s="20" t="s">
        <v>319</v>
      </c>
      <c r="E151" s="25" t="s">
        <v>494</v>
      </c>
      <c r="F151" s="26" t="s">
        <v>495</v>
      </c>
      <c r="G151" s="18">
        <v>2</v>
      </c>
      <c r="H151" s="22">
        <v>18</v>
      </c>
      <c r="I151" s="23">
        <f t="shared" si="2"/>
        <v>36</v>
      </c>
      <c r="J151" s="18">
        <v>50</v>
      </c>
      <c r="K151" s="18"/>
      <c r="L151" s="24" t="s">
        <v>311</v>
      </c>
      <c r="M151" s="2"/>
    </row>
    <row r="152" spans="1:13" ht="25.5" x14ac:dyDescent="0.25">
      <c r="A152" s="18">
        <v>5254</v>
      </c>
      <c r="B152" s="19" t="s">
        <v>15</v>
      </c>
      <c r="C152" s="18">
        <v>3</v>
      </c>
      <c r="D152" s="20" t="s">
        <v>319</v>
      </c>
      <c r="E152" s="25" t="s">
        <v>494</v>
      </c>
      <c r="F152" s="26" t="s">
        <v>496</v>
      </c>
      <c r="G152" s="18">
        <v>2</v>
      </c>
      <c r="H152" s="22">
        <v>8</v>
      </c>
      <c r="I152" s="23">
        <f t="shared" si="2"/>
        <v>16</v>
      </c>
      <c r="J152" s="18">
        <v>50</v>
      </c>
      <c r="K152" s="18"/>
      <c r="L152" s="24" t="s">
        <v>311</v>
      </c>
      <c r="M152" s="2"/>
    </row>
    <row r="153" spans="1:13" ht="25.5" x14ac:dyDescent="0.25">
      <c r="A153" s="18">
        <v>5254</v>
      </c>
      <c r="B153" s="19" t="s">
        <v>15</v>
      </c>
      <c r="C153" s="20">
        <v>3</v>
      </c>
      <c r="D153" s="20" t="s">
        <v>319</v>
      </c>
      <c r="E153" s="21" t="s">
        <v>497</v>
      </c>
      <c r="F153" s="27" t="s">
        <v>25</v>
      </c>
      <c r="G153" s="20">
        <v>1</v>
      </c>
      <c r="H153" s="22">
        <v>8</v>
      </c>
      <c r="I153" s="23">
        <f t="shared" si="2"/>
        <v>8</v>
      </c>
      <c r="J153" s="20">
        <v>100</v>
      </c>
      <c r="K153" s="20"/>
      <c r="L153" s="24" t="s">
        <v>311</v>
      </c>
      <c r="M153" s="2"/>
    </row>
    <row r="154" spans="1:13" ht="25.5" x14ac:dyDescent="0.25">
      <c r="A154" s="18">
        <v>5254</v>
      </c>
      <c r="B154" s="19" t="s">
        <v>15</v>
      </c>
      <c r="C154" s="20">
        <v>3</v>
      </c>
      <c r="D154" s="20" t="s">
        <v>319</v>
      </c>
      <c r="E154" s="21" t="s">
        <v>498</v>
      </c>
      <c r="F154" s="21" t="s">
        <v>25</v>
      </c>
      <c r="G154" s="20">
        <v>6</v>
      </c>
      <c r="H154" s="22">
        <v>43</v>
      </c>
      <c r="I154" s="23">
        <f t="shared" si="2"/>
        <v>258</v>
      </c>
      <c r="J154" s="20">
        <v>100</v>
      </c>
      <c r="K154" s="20"/>
      <c r="L154" s="24" t="s">
        <v>311</v>
      </c>
      <c r="M154" s="2"/>
    </row>
    <row r="155" spans="1:13" ht="25.5" x14ac:dyDescent="0.25">
      <c r="A155" s="18">
        <v>5254</v>
      </c>
      <c r="B155" s="19" t="s">
        <v>15</v>
      </c>
      <c r="C155" s="18">
        <v>3</v>
      </c>
      <c r="D155" s="20" t="s">
        <v>319</v>
      </c>
      <c r="E155" s="25" t="s">
        <v>499</v>
      </c>
      <c r="F155" s="26" t="s">
        <v>500</v>
      </c>
      <c r="G155" s="18">
        <v>6</v>
      </c>
      <c r="H155" s="22">
        <v>10</v>
      </c>
      <c r="I155" s="23">
        <f t="shared" si="2"/>
        <v>60</v>
      </c>
      <c r="J155" s="18">
        <v>100</v>
      </c>
      <c r="K155" s="18"/>
      <c r="L155" s="24" t="s">
        <v>311</v>
      </c>
      <c r="M155" s="2"/>
    </row>
    <row r="156" spans="1:13" ht="25.5" x14ac:dyDescent="0.25">
      <c r="A156" s="18">
        <v>5254</v>
      </c>
      <c r="B156" s="19" t="s">
        <v>15</v>
      </c>
      <c r="C156" s="18">
        <v>3</v>
      </c>
      <c r="D156" s="20" t="s">
        <v>319</v>
      </c>
      <c r="E156" s="25" t="s">
        <v>499</v>
      </c>
      <c r="F156" s="26" t="s">
        <v>501</v>
      </c>
      <c r="G156" s="18">
        <v>6</v>
      </c>
      <c r="H156" s="22">
        <v>10</v>
      </c>
      <c r="I156" s="23">
        <f t="shared" si="2"/>
        <v>60</v>
      </c>
      <c r="J156" s="18">
        <v>100</v>
      </c>
      <c r="K156" s="18"/>
      <c r="L156" s="24" t="s">
        <v>311</v>
      </c>
      <c r="M156" s="2"/>
    </row>
    <row r="157" spans="1:13" ht="25.5" x14ac:dyDescent="0.25">
      <c r="A157" s="18">
        <v>5254</v>
      </c>
      <c r="B157" s="19" t="s">
        <v>15</v>
      </c>
      <c r="C157" s="18">
        <v>3</v>
      </c>
      <c r="D157" s="20" t="s">
        <v>319</v>
      </c>
      <c r="E157" s="25" t="s">
        <v>502</v>
      </c>
      <c r="F157" s="26" t="s">
        <v>25</v>
      </c>
      <c r="G157" s="18">
        <v>10</v>
      </c>
      <c r="H157" s="22">
        <v>20</v>
      </c>
      <c r="I157" s="23">
        <f t="shared" si="2"/>
        <v>200</v>
      </c>
      <c r="J157" s="18">
        <v>100</v>
      </c>
      <c r="K157" s="18"/>
      <c r="L157" s="24" t="s">
        <v>311</v>
      </c>
      <c r="M157" s="2"/>
    </row>
    <row r="158" spans="1:13" ht="25.5" x14ac:dyDescent="0.25">
      <c r="A158" s="18">
        <v>5254</v>
      </c>
      <c r="B158" s="19" t="s">
        <v>15</v>
      </c>
      <c r="C158" s="20">
        <v>3</v>
      </c>
      <c r="D158" s="20" t="s">
        <v>319</v>
      </c>
      <c r="E158" s="21" t="s">
        <v>503</v>
      </c>
      <c r="F158" s="27" t="s">
        <v>25</v>
      </c>
      <c r="G158" s="20">
        <v>100</v>
      </c>
      <c r="H158" s="22">
        <v>0.14000000000000001</v>
      </c>
      <c r="I158" s="23">
        <f t="shared" si="2"/>
        <v>14.000000000000002</v>
      </c>
      <c r="J158" s="20">
        <v>100</v>
      </c>
      <c r="K158" s="20"/>
      <c r="L158" s="24" t="s">
        <v>311</v>
      </c>
      <c r="M158" s="2"/>
    </row>
    <row r="159" spans="1:13" ht="25.5" x14ac:dyDescent="0.25">
      <c r="A159" s="18">
        <v>5254</v>
      </c>
      <c r="B159" s="19" t="s">
        <v>15</v>
      </c>
      <c r="C159" s="20">
        <v>3</v>
      </c>
      <c r="D159" s="20" t="s">
        <v>319</v>
      </c>
      <c r="E159" s="21" t="s">
        <v>504</v>
      </c>
      <c r="F159" s="21" t="s">
        <v>505</v>
      </c>
      <c r="G159" s="20">
        <v>1</v>
      </c>
      <c r="H159" s="22">
        <v>50</v>
      </c>
      <c r="I159" s="23">
        <f t="shared" si="2"/>
        <v>50</v>
      </c>
      <c r="J159" s="20">
        <v>100</v>
      </c>
      <c r="K159" s="20"/>
      <c r="L159" s="24" t="s">
        <v>311</v>
      </c>
      <c r="M159" s="2"/>
    </row>
    <row r="160" spans="1:13" ht="25.5" x14ac:dyDescent="0.25">
      <c r="A160" s="18">
        <v>5254</v>
      </c>
      <c r="B160" s="19" t="s">
        <v>15</v>
      </c>
      <c r="C160" s="18">
        <v>3</v>
      </c>
      <c r="D160" s="20" t="s">
        <v>319</v>
      </c>
      <c r="E160" s="25" t="s">
        <v>506</v>
      </c>
      <c r="F160" s="26" t="s">
        <v>507</v>
      </c>
      <c r="G160" s="18">
        <v>12</v>
      </c>
      <c r="H160" s="22">
        <v>2</v>
      </c>
      <c r="I160" s="23">
        <f t="shared" si="2"/>
        <v>24</v>
      </c>
      <c r="J160" s="18">
        <v>100</v>
      </c>
      <c r="K160" s="18"/>
      <c r="L160" s="24" t="s">
        <v>311</v>
      </c>
      <c r="M160" s="2"/>
    </row>
    <row r="161" spans="1:13" ht="25.5" x14ac:dyDescent="0.25">
      <c r="A161" s="18">
        <v>5254</v>
      </c>
      <c r="B161" s="19" t="s">
        <v>15</v>
      </c>
      <c r="C161" s="18">
        <v>3</v>
      </c>
      <c r="D161" s="20" t="s">
        <v>319</v>
      </c>
      <c r="E161" s="25" t="s">
        <v>506</v>
      </c>
      <c r="F161" s="26" t="s">
        <v>508</v>
      </c>
      <c r="G161" s="18">
        <v>2</v>
      </c>
      <c r="H161" s="22">
        <v>6</v>
      </c>
      <c r="I161" s="23">
        <f t="shared" si="2"/>
        <v>12</v>
      </c>
      <c r="J161" s="18">
        <v>100</v>
      </c>
      <c r="K161" s="18"/>
      <c r="L161" s="24" t="s">
        <v>311</v>
      </c>
      <c r="M161" s="2"/>
    </row>
    <row r="162" spans="1:13" ht="25.5" x14ac:dyDescent="0.25">
      <c r="A162" s="18">
        <v>5254</v>
      </c>
      <c r="B162" s="19" t="s">
        <v>15</v>
      </c>
      <c r="C162" s="18">
        <v>3</v>
      </c>
      <c r="D162" s="20" t="s">
        <v>319</v>
      </c>
      <c r="E162" s="25" t="s">
        <v>509</v>
      </c>
      <c r="F162" s="26" t="s">
        <v>25</v>
      </c>
      <c r="G162" s="18">
        <v>3</v>
      </c>
      <c r="H162" s="22">
        <v>8</v>
      </c>
      <c r="I162" s="23">
        <f t="shared" si="2"/>
        <v>24</v>
      </c>
      <c r="J162" s="18">
        <v>50</v>
      </c>
      <c r="K162" s="18"/>
      <c r="L162" s="24" t="s">
        <v>311</v>
      </c>
      <c r="M162" s="2"/>
    </row>
    <row r="163" spans="1:13" ht="25.5" x14ac:dyDescent="0.25">
      <c r="A163" s="18">
        <v>5254</v>
      </c>
      <c r="B163" s="19" t="s">
        <v>15</v>
      </c>
      <c r="C163" s="20">
        <v>3</v>
      </c>
      <c r="D163" s="20" t="s">
        <v>319</v>
      </c>
      <c r="E163" s="21" t="s">
        <v>510</v>
      </c>
      <c r="F163" s="27" t="s">
        <v>511</v>
      </c>
      <c r="G163" s="20">
        <v>1</v>
      </c>
      <c r="H163" s="22">
        <v>3</v>
      </c>
      <c r="I163" s="23">
        <f t="shared" si="2"/>
        <v>3</v>
      </c>
      <c r="J163" s="20">
        <v>100</v>
      </c>
      <c r="K163" s="20"/>
      <c r="L163" s="24" t="s">
        <v>311</v>
      </c>
      <c r="M163" s="2"/>
    </row>
    <row r="164" spans="1:13" ht="25.5" x14ac:dyDescent="0.25">
      <c r="A164" s="18">
        <v>5254</v>
      </c>
      <c r="B164" s="19" t="s">
        <v>15</v>
      </c>
      <c r="C164" s="20">
        <v>3</v>
      </c>
      <c r="D164" s="20" t="s">
        <v>319</v>
      </c>
      <c r="E164" s="21" t="s">
        <v>510</v>
      </c>
      <c r="F164" s="21" t="s">
        <v>512</v>
      </c>
      <c r="G164" s="20">
        <v>1</v>
      </c>
      <c r="H164" s="22">
        <v>258</v>
      </c>
      <c r="I164" s="23">
        <f t="shared" si="2"/>
        <v>258</v>
      </c>
      <c r="J164" s="20">
        <v>100</v>
      </c>
      <c r="K164" s="20"/>
      <c r="L164" s="24" t="s">
        <v>311</v>
      </c>
      <c r="M164" s="2"/>
    </row>
    <row r="165" spans="1:13" ht="25.5" x14ac:dyDescent="0.25">
      <c r="A165" s="18">
        <v>5254</v>
      </c>
      <c r="B165" s="19" t="s">
        <v>15</v>
      </c>
      <c r="C165" s="18">
        <v>3</v>
      </c>
      <c r="D165" s="20" t="s">
        <v>319</v>
      </c>
      <c r="E165" s="25" t="s">
        <v>510</v>
      </c>
      <c r="F165" s="26" t="s">
        <v>513</v>
      </c>
      <c r="G165" s="18">
        <v>1</v>
      </c>
      <c r="H165" s="22">
        <v>258</v>
      </c>
      <c r="I165" s="23">
        <f t="shared" si="2"/>
        <v>258</v>
      </c>
      <c r="J165" s="18">
        <v>100</v>
      </c>
      <c r="K165" s="18"/>
      <c r="L165" s="24" t="s">
        <v>311</v>
      </c>
      <c r="M165" s="2"/>
    </row>
    <row r="166" spans="1:13" ht="25.5" x14ac:dyDescent="0.25">
      <c r="A166" s="18">
        <v>5254</v>
      </c>
      <c r="B166" s="19" t="s">
        <v>15</v>
      </c>
      <c r="C166" s="18">
        <v>3</v>
      </c>
      <c r="D166" s="20" t="s">
        <v>319</v>
      </c>
      <c r="E166" s="25" t="s">
        <v>510</v>
      </c>
      <c r="F166" s="26" t="s">
        <v>514</v>
      </c>
      <c r="G166" s="18">
        <v>3</v>
      </c>
      <c r="H166" s="22">
        <v>36</v>
      </c>
      <c r="I166" s="23">
        <f t="shared" si="2"/>
        <v>108</v>
      </c>
      <c r="J166" s="18">
        <v>100</v>
      </c>
      <c r="K166" s="18"/>
      <c r="L166" s="24" t="s">
        <v>311</v>
      </c>
      <c r="M166" s="2"/>
    </row>
    <row r="167" spans="1:13" ht="25.5" x14ac:dyDescent="0.25">
      <c r="A167" s="18">
        <v>5254</v>
      </c>
      <c r="B167" s="19" t="s">
        <v>15</v>
      </c>
      <c r="C167" s="18">
        <v>3</v>
      </c>
      <c r="D167" s="20" t="s">
        <v>319</v>
      </c>
      <c r="E167" s="25" t="s">
        <v>510</v>
      </c>
      <c r="F167" s="26" t="s">
        <v>515</v>
      </c>
      <c r="G167" s="18">
        <v>3</v>
      </c>
      <c r="H167" s="22">
        <v>38</v>
      </c>
      <c r="I167" s="23">
        <f t="shared" si="2"/>
        <v>114</v>
      </c>
      <c r="J167" s="18">
        <v>100</v>
      </c>
      <c r="K167" s="18"/>
      <c r="L167" s="24" t="s">
        <v>311</v>
      </c>
      <c r="M167" s="2"/>
    </row>
    <row r="168" spans="1:13" ht="25.5" x14ac:dyDescent="0.25">
      <c r="A168" s="18">
        <v>5254</v>
      </c>
      <c r="B168" s="19" t="s">
        <v>15</v>
      </c>
      <c r="C168" s="20">
        <v>3</v>
      </c>
      <c r="D168" s="20" t="s">
        <v>319</v>
      </c>
      <c r="E168" s="21" t="s">
        <v>510</v>
      </c>
      <c r="F168" s="27" t="s">
        <v>516</v>
      </c>
      <c r="G168" s="20">
        <v>8</v>
      </c>
      <c r="H168" s="22">
        <v>38</v>
      </c>
      <c r="I168" s="23">
        <f t="shared" si="2"/>
        <v>304</v>
      </c>
      <c r="J168" s="20">
        <v>100</v>
      </c>
      <c r="K168" s="20"/>
      <c r="L168" s="24" t="s">
        <v>311</v>
      </c>
      <c r="M168" s="2"/>
    </row>
    <row r="169" spans="1:13" ht="25.5" x14ac:dyDescent="0.25">
      <c r="A169" s="18">
        <v>5254</v>
      </c>
      <c r="B169" s="19" t="s">
        <v>15</v>
      </c>
      <c r="C169" s="20">
        <v>3</v>
      </c>
      <c r="D169" s="20" t="s">
        <v>319</v>
      </c>
      <c r="E169" s="21" t="s">
        <v>510</v>
      </c>
      <c r="F169" s="21" t="s">
        <v>517</v>
      </c>
      <c r="G169" s="20">
        <v>12</v>
      </c>
      <c r="H169" s="22">
        <v>3.5</v>
      </c>
      <c r="I169" s="23">
        <f t="shared" si="2"/>
        <v>42</v>
      </c>
      <c r="J169" s="20">
        <v>100</v>
      </c>
      <c r="K169" s="20"/>
      <c r="L169" s="24" t="s">
        <v>311</v>
      </c>
      <c r="M169" s="2"/>
    </row>
    <row r="170" spans="1:13" ht="25.5" x14ac:dyDescent="0.25">
      <c r="A170" s="18">
        <v>5254</v>
      </c>
      <c r="B170" s="19" t="s">
        <v>15</v>
      </c>
      <c r="C170" s="18">
        <v>3</v>
      </c>
      <c r="D170" s="20" t="s">
        <v>319</v>
      </c>
      <c r="E170" s="25" t="s">
        <v>518</v>
      </c>
      <c r="F170" s="26" t="s">
        <v>519</v>
      </c>
      <c r="G170" s="18">
        <v>1</v>
      </c>
      <c r="H170" s="22">
        <v>34.99</v>
      </c>
      <c r="I170" s="23">
        <f t="shared" si="2"/>
        <v>34.99</v>
      </c>
      <c r="J170" s="18">
        <v>100</v>
      </c>
      <c r="K170" s="18"/>
      <c r="L170" s="24" t="s">
        <v>25</v>
      </c>
      <c r="M170" s="2"/>
    </row>
    <row r="171" spans="1:13" ht="25.5" x14ac:dyDescent="0.25">
      <c r="A171" s="18">
        <v>5254</v>
      </c>
      <c r="B171" s="19" t="s">
        <v>15</v>
      </c>
      <c r="C171" s="18">
        <v>3</v>
      </c>
      <c r="D171" s="20" t="s">
        <v>319</v>
      </c>
      <c r="E171" s="25" t="s">
        <v>518</v>
      </c>
      <c r="F171" s="26" t="s">
        <v>520</v>
      </c>
      <c r="G171" s="18">
        <v>1</v>
      </c>
      <c r="H171" s="22">
        <v>29.99</v>
      </c>
      <c r="I171" s="23">
        <f t="shared" si="2"/>
        <v>29.99</v>
      </c>
      <c r="J171" s="18">
        <v>100</v>
      </c>
      <c r="K171" s="18"/>
      <c r="L171" s="24" t="s">
        <v>25</v>
      </c>
      <c r="M171" s="2"/>
    </row>
    <row r="172" spans="1:13" ht="25.5" x14ac:dyDescent="0.25">
      <c r="A172" s="18">
        <v>5254</v>
      </c>
      <c r="B172" s="19" t="s">
        <v>15</v>
      </c>
      <c r="C172" s="18">
        <v>3</v>
      </c>
      <c r="D172" s="20" t="s">
        <v>319</v>
      </c>
      <c r="E172" s="25" t="s">
        <v>521</v>
      </c>
      <c r="F172" s="26" t="s">
        <v>25</v>
      </c>
      <c r="G172" s="18">
        <v>1</v>
      </c>
      <c r="H172" s="22">
        <v>7</v>
      </c>
      <c r="I172" s="23">
        <f t="shared" si="2"/>
        <v>7</v>
      </c>
      <c r="J172" s="18">
        <v>50</v>
      </c>
      <c r="K172" s="18"/>
      <c r="L172" s="24" t="s">
        <v>311</v>
      </c>
      <c r="M172" s="2"/>
    </row>
    <row r="173" spans="1:13" ht="25.5" x14ac:dyDescent="0.25">
      <c r="A173" s="18">
        <v>5254</v>
      </c>
      <c r="B173" s="19" t="s">
        <v>15</v>
      </c>
      <c r="C173" s="20">
        <v>3</v>
      </c>
      <c r="D173" s="20" t="s">
        <v>319</v>
      </c>
      <c r="E173" s="21" t="s">
        <v>522</v>
      </c>
      <c r="F173" s="27" t="s">
        <v>523</v>
      </c>
      <c r="G173" s="20">
        <v>1</v>
      </c>
      <c r="H173" s="22">
        <v>375</v>
      </c>
      <c r="I173" s="23">
        <f t="shared" si="2"/>
        <v>375</v>
      </c>
      <c r="J173" s="20">
        <v>100</v>
      </c>
      <c r="K173" s="20"/>
      <c r="L173" s="24" t="s">
        <v>311</v>
      </c>
      <c r="M173" s="2"/>
    </row>
    <row r="174" spans="1:13" ht="25.5" x14ac:dyDescent="0.25">
      <c r="A174" s="18">
        <v>5254</v>
      </c>
      <c r="B174" s="19" t="s">
        <v>15</v>
      </c>
      <c r="C174" s="20">
        <v>3</v>
      </c>
      <c r="D174" s="20" t="s">
        <v>319</v>
      </c>
      <c r="E174" s="21" t="s">
        <v>524</v>
      </c>
      <c r="F174" s="21" t="s">
        <v>525</v>
      </c>
      <c r="G174" s="20">
        <v>6</v>
      </c>
      <c r="H174" s="22">
        <v>4</v>
      </c>
      <c r="I174" s="23">
        <f t="shared" si="2"/>
        <v>24</v>
      </c>
      <c r="J174" s="20">
        <v>100</v>
      </c>
      <c r="K174" s="20"/>
      <c r="L174" s="24" t="s">
        <v>311</v>
      </c>
      <c r="M174" s="2"/>
    </row>
    <row r="175" spans="1:13" ht="25.5" x14ac:dyDescent="0.25">
      <c r="A175" s="18">
        <v>5254</v>
      </c>
      <c r="B175" s="19" t="s">
        <v>15</v>
      </c>
      <c r="C175" s="18">
        <v>3</v>
      </c>
      <c r="D175" s="20" t="s">
        <v>319</v>
      </c>
      <c r="E175" s="25" t="s">
        <v>526</v>
      </c>
      <c r="F175" s="26" t="s">
        <v>25</v>
      </c>
      <c r="G175" s="18">
        <v>1</v>
      </c>
      <c r="H175" s="22">
        <v>23673</v>
      </c>
      <c r="I175" s="23">
        <f t="shared" si="2"/>
        <v>23673</v>
      </c>
      <c r="J175" s="18">
        <v>100</v>
      </c>
      <c r="K175" s="18"/>
      <c r="L175" s="24" t="s">
        <v>610</v>
      </c>
      <c r="M175" s="2"/>
    </row>
    <row r="176" spans="1:13" ht="25.5" x14ac:dyDescent="0.25">
      <c r="A176" s="18">
        <v>5254</v>
      </c>
      <c r="B176" s="19" t="s">
        <v>15</v>
      </c>
      <c r="C176" s="18">
        <v>3</v>
      </c>
      <c r="D176" s="20" t="s">
        <v>319</v>
      </c>
      <c r="E176" s="25" t="s">
        <v>527</v>
      </c>
      <c r="F176" s="26" t="s">
        <v>25</v>
      </c>
      <c r="G176" s="18">
        <v>1</v>
      </c>
      <c r="H176" s="22">
        <v>2340</v>
      </c>
      <c r="I176" s="23">
        <f t="shared" si="2"/>
        <v>2340</v>
      </c>
      <c r="J176" s="18">
        <v>100</v>
      </c>
      <c r="K176" s="18"/>
      <c r="L176" s="24" t="s">
        <v>610</v>
      </c>
      <c r="M176" s="2"/>
    </row>
    <row r="177" spans="1:13" ht="25.5" x14ac:dyDescent="0.25">
      <c r="A177" s="18">
        <v>5254</v>
      </c>
      <c r="B177" s="19" t="s">
        <v>15</v>
      </c>
      <c r="C177" s="18">
        <v>3</v>
      </c>
      <c r="D177" s="20" t="s">
        <v>319</v>
      </c>
      <c r="E177" s="25" t="s">
        <v>528</v>
      </c>
      <c r="F177" s="26" t="s">
        <v>529</v>
      </c>
      <c r="G177" s="18">
        <v>1</v>
      </c>
      <c r="H177" s="22">
        <v>75</v>
      </c>
      <c r="I177" s="23">
        <f t="shared" si="2"/>
        <v>75</v>
      </c>
      <c r="J177" s="18">
        <v>100</v>
      </c>
      <c r="K177" s="18"/>
      <c r="L177" s="24" t="s">
        <v>312</v>
      </c>
      <c r="M177" s="2"/>
    </row>
    <row r="178" spans="1:13" ht="25.5" x14ac:dyDescent="0.25">
      <c r="A178" s="18">
        <v>5254</v>
      </c>
      <c r="B178" s="19" t="s">
        <v>15</v>
      </c>
      <c r="C178" s="20">
        <v>3</v>
      </c>
      <c r="D178" s="20" t="s">
        <v>319</v>
      </c>
      <c r="E178" s="21" t="s">
        <v>528</v>
      </c>
      <c r="F178" s="27" t="s">
        <v>530</v>
      </c>
      <c r="G178" s="20">
        <v>4</v>
      </c>
      <c r="H178" s="22">
        <v>75</v>
      </c>
      <c r="I178" s="23">
        <f t="shared" si="2"/>
        <v>300</v>
      </c>
      <c r="J178" s="20">
        <v>100</v>
      </c>
      <c r="K178" s="20"/>
      <c r="L178" s="24" t="s">
        <v>312</v>
      </c>
      <c r="M178" s="2"/>
    </row>
    <row r="179" spans="1:13" ht="25.5" x14ac:dyDescent="0.25">
      <c r="A179" s="18">
        <v>5254</v>
      </c>
      <c r="B179" s="19" t="s">
        <v>15</v>
      </c>
      <c r="C179" s="20">
        <v>3</v>
      </c>
      <c r="D179" s="20" t="s">
        <v>319</v>
      </c>
      <c r="E179" s="21" t="s">
        <v>528</v>
      </c>
      <c r="F179" s="21" t="s">
        <v>531</v>
      </c>
      <c r="G179" s="20">
        <v>1</v>
      </c>
      <c r="H179" s="22">
        <v>130</v>
      </c>
      <c r="I179" s="23">
        <f t="shared" si="2"/>
        <v>130</v>
      </c>
      <c r="J179" s="20">
        <v>100</v>
      </c>
      <c r="K179" s="20"/>
      <c r="L179" s="24" t="s">
        <v>312</v>
      </c>
      <c r="M179" s="2"/>
    </row>
    <row r="180" spans="1:13" ht="25.5" x14ac:dyDescent="0.25">
      <c r="A180" s="18">
        <v>5254</v>
      </c>
      <c r="B180" s="19" t="s">
        <v>15</v>
      </c>
      <c r="C180" s="18">
        <v>3</v>
      </c>
      <c r="D180" s="20" t="s">
        <v>319</v>
      </c>
      <c r="E180" s="25" t="s">
        <v>532</v>
      </c>
      <c r="F180" s="26" t="s">
        <v>480</v>
      </c>
      <c r="G180" s="18">
        <v>2</v>
      </c>
      <c r="H180" s="22">
        <v>6.5</v>
      </c>
      <c r="I180" s="23">
        <f t="shared" si="2"/>
        <v>13</v>
      </c>
      <c r="J180" s="18">
        <v>100</v>
      </c>
      <c r="K180" s="18"/>
      <c r="L180" s="24" t="s">
        <v>311</v>
      </c>
      <c r="M180" s="2"/>
    </row>
    <row r="181" spans="1:13" ht="25.5" x14ac:dyDescent="0.25">
      <c r="A181" s="18">
        <v>5254</v>
      </c>
      <c r="B181" s="19" t="s">
        <v>15</v>
      </c>
      <c r="C181" s="18">
        <v>3</v>
      </c>
      <c r="D181" s="20" t="s">
        <v>319</v>
      </c>
      <c r="E181" s="25" t="s">
        <v>533</v>
      </c>
      <c r="F181" s="26" t="s">
        <v>25</v>
      </c>
      <c r="G181" s="18">
        <v>13</v>
      </c>
      <c r="H181" s="22">
        <v>4</v>
      </c>
      <c r="I181" s="23">
        <f t="shared" si="2"/>
        <v>52</v>
      </c>
      <c r="J181" s="18">
        <v>100</v>
      </c>
      <c r="K181" s="18"/>
      <c r="L181" s="24" t="s">
        <v>311</v>
      </c>
      <c r="M181" s="2"/>
    </row>
    <row r="182" spans="1:13" ht="25.5" x14ac:dyDescent="0.25">
      <c r="A182" s="18">
        <v>5254</v>
      </c>
      <c r="B182" s="19" t="s">
        <v>15</v>
      </c>
      <c r="C182" s="18">
        <v>3</v>
      </c>
      <c r="D182" s="20" t="s">
        <v>319</v>
      </c>
      <c r="E182" s="25" t="s">
        <v>534</v>
      </c>
      <c r="F182" s="26" t="s">
        <v>535</v>
      </c>
      <c r="G182" s="18">
        <v>2</v>
      </c>
      <c r="H182" s="22">
        <v>11</v>
      </c>
      <c r="I182" s="23">
        <f t="shared" si="2"/>
        <v>22</v>
      </c>
      <c r="J182" s="18">
        <v>100</v>
      </c>
      <c r="K182" s="18"/>
      <c r="L182" s="24" t="s">
        <v>311</v>
      </c>
      <c r="M182" s="2"/>
    </row>
    <row r="183" spans="1:13" ht="25.5" x14ac:dyDescent="0.25">
      <c r="A183" s="18">
        <v>5254</v>
      </c>
      <c r="B183" s="19" t="s">
        <v>15</v>
      </c>
      <c r="C183" s="20">
        <v>3</v>
      </c>
      <c r="D183" s="20" t="s">
        <v>319</v>
      </c>
      <c r="E183" s="21" t="s">
        <v>536</v>
      </c>
      <c r="F183" s="27" t="s">
        <v>25</v>
      </c>
      <c r="G183" s="20">
        <v>13</v>
      </c>
      <c r="H183" s="22">
        <v>5</v>
      </c>
      <c r="I183" s="23">
        <f t="shared" si="2"/>
        <v>65</v>
      </c>
      <c r="J183" s="20">
        <v>100</v>
      </c>
      <c r="K183" s="20"/>
      <c r="L183" s="24" t="s">
        <v>311</v>
      </c>
      <c r="M183" s="2"/>
    </row>
    <row r="184" spans="1:13" ht="25.5" x14ac:dyDescent="0.25">
      <c r="A184" s="18">
        <v>5254</v>
      </c>
      <c r="B184" s="19" t="s">
        <v>15</v>
      </c>
      <c r="C184" s="20">
        <v>3</v>
      </c>
      <c r="D184" s="20" t="s">
        <v>319</v>
      </c>
      <c r="E184" s="21" t="s">
        <v>537</v>
      </c>
      <c r="F184" s="21" t="s">
        <v>538</v>
      </c>
      <c r="G184" s="20">
        <v>1</v>
      </c>
      <c r="H184" s="22">
        <v>13</v>
      </c>
      <c r="I184" s="23">
        <f t="shared" si="2"/>
        <v>13</v>
      </c>
      <c r="J184" s="20">
        <v>100</v>
      </c>
      <c r="K184" s="20"/>
      <c r="L184" s="24" t="s">
        <v>311</v>
      </c>
      <c r="M184" s="2"/>
    </row>
    <row r="185" spans="1:13" ht="25.5" x14ac:dyDescent="0.25">
      <c r="A185" s="18">
        <v>5254</v>
      </c>
      <c r="B185" s="19" t="s">
        <v>15</v>
      </c>
      <c r="C185" s="18">
        <v>3</v>
      </c>
      <c r="D185" s="20" t="s">
        <v>319</v>
      </c>
      <c r="E185" s="25" t="s">
        <v>539</v>
      </c>
      <c r="F185" s="26" t="s">
        <v>525</v>
      </c>
      <c r="G185" s="18">
        <v>1</v>
      </c>
      <c r="H185" s="22">
        <v>5</v>
      </c>
      <c r="I185" s="23">
        <f t="shared" si="2"/>
        <v>5</v>
      </c>
      <c r="J185" s="18">
        <v>50</v>
      </c>
      <c r="K185" s="18"/>
      <c r="L185" s="24" t="s">
        <v>311</v>
      </c>
      <c r="M185" s="2"/>
    </row>
    <row r="186" spans="1:13" ht="25.5" x14ac:dyDescent="0.25">
      <c r="A186" s="18">
        <v>5254</v>
      </c>
      <c r="B186" s="19" t="s">
        <v>15</v>
      </c>
      <c r="C186" s="18">
        <v>3</v>
      </c>
      <c r="D186" s="20" t="s">
        <v>319</v>
      </c>
      <c r="E186" s="25" t="s">
        <v>539</v>
      </c>
      <c r="F186" s="26" t="s">
        <v>540</v>
      </c>
      <c r="G186" s="18">
        <v>1</v>
      </c>
      <c r="H186" s="22">
        <v>7</v>
      </c>
      <c r="I186" s="23">
        <f t="shared" si="2"/>
        <v>7</v>
      </c>
      <c r="J186" s="18">
        <v>50</v>
      </c>
      <c r="K186" s="18"/>
      <c r="L186" s="24" t="s">
        <v>311</v>
      </c>
      <c r="M186" s="2"/>
    </row>
    <row r="187" spans="1:13" ht="25.5" x14ac:dyDescent="0.25">
      <c r="A187" s="18">
        <v>5254</v>
      </c>
      <c r="B187" s="19" t="s">
        <v>15</v>
      </c>
      <c r="C187" s="18">
        <v>3</v>
      </c>
      <c r="D187" s="20" t="s">
        <v>319</v>
      </c>
      <c r="E187" s="25" t="s">
        <v>539</v>
      </c>
      <c r="F187" s="26" t="s">
        <v>541</v>
      </c>
      <c r="G187" s="18">
        <v>1</v>
      </c>
      <c r="H187" s="22">
        <v>13</v>
      </c>
      <c r="I187" s="23">
        <f t="shared" si="2"/>
        <v>13</v>
      </c>
      <c r="J187" s="18">
        <v>50</v>
      </c>
      <c r="K187" s="18"/>
      <c r="L187" s="24" t="s">
        <v>311</v>
      </c>
      <c r="M187" s="2"/>
    </row>
    <row r="188" spans="1:13" ht="25.5" x14ac:dyDescent="0.25">
      <c r="A188" s="18">
        <v>5254</v>
      </c>
      <c r="B188" s="19" t="s">
        <v>15</v>
      </c>
      <c r="C188" s="20">
        <v>3</v>
      </c>
      <c r="D188" s="20" t="s">
        <v>319</v>
      </c>
      <c r="E188" s="21" t="s">
        <v>542</v>
      </c>
      <c r="F188" s="27" t="s">
        <v>543</v>
      </c>
      <c r="G188" s="20">
        <v>10</v>
      </c>
      <c r="H188" s="22">
        <v>0.5</v>
      </c>
      <c r="I188" s="23">
        <f t="shared" si="2"/>
        <v>5</v>
      </c>
      <c r="J188" s="20">
        <v>100</v>
      </c>
      <c r="K188" s="20"/>
      <c r="L188" s="24" t="s">
        <v>311</v>
      </c>
      <c r="M188" s="2"/>
    </row>
    <row r="189" spans="1:13" ht="25.5" x14ac:dyDescent="0.25">
      <c r="A189" s="18">
        <v>5254</v>
      </c>
      <c r="B189" s="19" t="s">
        <v>15</v>
      </c>
      <c r="C189" s="20">
        <v>3</v>
      </c>
      <c r="D189" s="20" t="s">
        <v>319</v>
      </c>
      <c r="E189" s="21" t="s">
        <v>542</v>
      </c>
      <c r="F189" s="21" t="s">
        <v>544</v>
      </c>
      <c r="G189" s="20">
        <v>10</v>
      </c>
      <c r="H189" s="22">
        <v>0.5</v>
      </c>
      <c r="I189" s="23">
        <f t="shared" si="2"/>
        <v>5</v>
      </c>
      <c r="J189" s="20">
        <v>100</v>
      </c>
      <c r="K189" s="20"/>
      <c r="L189" s="24" t="s">
        <v>311</v>
      </c>
      <c r="M189" s="2"/>
    </row>
    <row r="190" spans="1:13" ht="25.5" x14ac:dyDescent="0.25">
      <c r="A190" s="18">
        <v>5254</v>
      </c>
      <c r="B190" s="19" t="s">
        <v>15</v>
      </c>
      <c r="C190" s="18">
        <v>3</v>
      </c>
      <c r="D190" s="20" t="s">
        <v>319</v>
      </c>
      <c r="E190" s="25" t="s">
        <v>542</v>
      </c>
      <c r="F190" s="26" t="s">
        <v>545</v>
      </c>
      <c r="G190" s="18">
        <v>10</v>
      </c>
      <c r="H190" s="22">
        <v>0.5</v>
      </c>
      <c r="I190" s="23">
        <f t="shared" si="2"/>
        <v>5</v>
      </c>
      <c r="J190" s="18">
        <v>100</v>
      </c>
      <c r="K190" s="18"/>
      <c r="L190" s="24" t="s">
        <v>311</v>
      </c>
      <c r="M190" s="2"/>
    </row>
    <row r="191" spans="1:13" ht="25.5" x14ac:dyDescent="0.25">
      <c r="A191" s="18">
        <v>5254</v>
      </c>
      <c r="B191" s="19" t="s">
        <v>15</v>
      </c>
      <c r="C191" s="18">
        <v>3</v>
      </c>
      <c r="D191" s="20" t="s">
        <v>319</v>
      </c>
      <c r="E191" s="25" t="s">
        <v>546</v>
      </c>
      <c r="F191" s="26" t="s">
        <v>547</v>
      </c>
      <c r="G191" s="18">
        <v>1</v>
      </c>
      <c r="H191" s="22">
        <v>17</v>
      </c>
      <c r="I191" s="23">
        <f t="shared" si="2"/>
        <v>17</v>
      </c>
      <c r="J191" s="18">
        <v>100</v>
      </c>
      <c r="K191" s="18"/>
      <c r="L191" s="24" t="s">
        <v>311</v>
      </c>
      <c r="M191" s="2"/>
    </row>
    <row r="192" spans="1:13" ht="25.5" x14ac:dyDescent="0.25">
      <c r="A192" s="18">
        <v>5254</v>
      </c>
      <c r="B192" s="19" t="s">
        <v>15</v>
      </c>
      <c r="C192" s="18">
        <v>3</v>
      </c>
      <c r="D192" s="20" t="s">
        <v>319</v>
      </c>
      <c r="E192" s="25" t="s">
        <v>548</v>
      </c>
      <c r="F192" s="26" t="s">
        <v>549</v>
      </c>
      <c r="G192" s="18">
        <v>3</v>
      </c>
      <c r="H192" s="22">
        <v>1</v>
      </c>
      <c r="I192" s="23">
        <f t="shared" si="2"/>
        <v>3</v>
      </c>
      <c r="J192" s="18">
        <v>100</v>
      </c>
      <c r="K192" s="18"/>
      <c r="L192" s="24" t="s">
        <v>311</v>
      </c>
      <c r="M192" s="2"/>
    </row>
    <row r="193" spans="1:13" ht="25.5" x14ac:dyDescent="0.25">
      <c r="A193" s="18">
        <v>5254</v>
      </c>
      <c r="B193" s="19" t="s">
        <v>15</v>
      </c>
      <c r="C193" s="20">
        <v>3</v>
      </c>
      <c r="D193" s="20" t="s">
        <v>319</v>
      </c>
      <c r="E193" s="21" t="s">
        <v>550</v>
      </c>
      <c r="F193" s="27" t="s">
        <v>446</v>
      </c>
      <c r="G193" s="20">
        <v>2</v>
      </c>
      <c r="H193" s="22">
        <v>34</v>
      </c>
      <c r="I193" s="23">
        <f t="shared" si="2"/>
        <v>68</v>
      </c>
      <c r="J193" s="20">
        <v>100</v>
      </c>
      <c r="K193" s="20"/>
      <c r="L193" s="24" t="s">
        <v>311</v>
      </c>
      <c r="M193" s="2"/>
    </row>
    <row r="194" spans="1:13" ht="25.5" x14ac:dyDescent="0.25">
      <c r="A194" s="18">
        <v>5254</v>
      </c>
      <c r="B194" s="19" t="s">
        <v>15</v>
      </c>
      <c r="C194" s="20">
        <v>3</v>
      </c>
      <c r="D194" s="20" t="s">
        <v>319</v>
      </c>
      <c r="E194" s="21" t="s">
        <v>551</v>
      </c>
      <c r="F194" s="21" t="s">
        <v>552</v>
      </c>
      <c r="G194" s="20">
        <v>7</v>
      </c>
      <c r="H194" s="22">
        <v>9.99</v>
      </c>
      <c r="I194" s="23">
        <f t="shared" si="2"/>
        <v>69.930000000000007</v>
      </c>
      <c r="J194" s="20">
        <v>100</v>
      </c>
      <c r="K194" s="20"/>
      <c r="L194" s="24" t="s">
        <v>25</v>
      </c>
      <c r="M194" s="2"/>
    </row>
    <row r="195" spans="1:13" ht="25.5" x14ac:dyDescent="0.25">
      <c r="A195" s="18">
        <v>5254</v>
      </c>
      <c r="B195" s="19" t="s">
        <v>15</v>
      </c>
      <c r="C195" s="18">
        <v>3</v>
      </c>
      <c r="D195" s="20" t="s">
        <v>319</v>
      </c>
      <c r="E195" s="25" t="s">
        <v>553</v>
      </c>
      <c r="F195" s="26" t="s">
        <v>25</v>
      </c>
      <c r="G195" s="18">
        <v>1</v>
      </c>
      <c r="H195" s="22">
        <v>500</v>
      </c>
      <c r="I195" s="23">
        <f t="shared" si="2"/>
        <v>500</v>
      </c>
      <c r="J195" s="18">
        <v>100</v>
      </c>
      <c r="K195" s="18"/>
      <c r="L195" s="24" t="s">
        <v>311</v>
      </c>
      <c r="M195" s="2"/>
    </row>
    <row r="196" spans="1:13" ht="25.5" x14ac:dyDescent="0.25">
      <c r="A196" s="18">
        <v>5254</v>
      </c>
      <c r="B196" s="19" t="s">
        <v>15</v>
      </c>
      <c r="C196" s="18">
        <v>3</v>
      </c>
      <c r="D196" s="20" t="s">
        <v>319</v>
      </c>
      <c r="E196" s="25" t="s">
        <v>554</v>
      </c>
      <c r="F196" s="26" t="s">
        <v>555</v>
      </c>
      <c r="G196" s="18">
        <v>1</v>
      </c>
      <c r="H196" s="22">
        <v>6</v>
      </c>
      <c r="I196" s="23">
        <f t="shared" si="2"/>
        <v>6</v>
      </c>
      <c r="J196" s="18">
        <v>100</v>
      </c>
      <c r="K196" s="18"/>
      <c r="L196" s="24" t="s">
        <v>311</v>
      </c>
      <c r="M196" s="2"/>
    </row>
    <row r="197" spans="1:13" ht="25.5" x14ac:dyDescent="0.25">
      <c r="A197" s="18">
        <v>5254</v>
      </c>
      <c r="B197" s="19" t="s">
        <v>15</v>
      </c>
      <c r="C197" s="18">
        <v>3</v>
      </c>
      <c r="D197" s="20" t="s">
        <v>319</v>
      </c>
      <c r="E197" s="25" t="s">
        <v>556</v>
      </c>
      <c r="F197" s="26" t="s">
        <v>557</v>
      </c>
      <c r="G197" s="18">
        <v>1</v>
      </c>
      <c r="H197" s="22">
        <v>103.99</v>
      </c>
      <c r="I197" s="23">
        <f t="shared" si="2"/>
        <v>103.99</v>
      </c>
      <c r="J197" s="18">
        <v>100</v>
      </c>
      <c r="K197" s="18"/>
      <c r="L197" s="24" t="s">
        <v>311</v>
      </c>
      <c r="M197" s="2"/>
    </row>
    <row r="198" spans="1:13" ht="25.5" x14ac:dyDescent="0.25">
      <c r="A198" s="18">
        <v>5254</v>
      </c>
      <c r="B198" s="19" t="s">
        <v>15</v>
      </c>
      <c r="C198" s="20">
        <v>3</v>
      </c>
      <c r="D198" s="20" t="s">
        <v>319</v>
      </c>
      <c r="E198" s="21" t="s">
        <v>558</v>
      </c>
      <c r="F198" s="27" t="s">
        <v>559</v>
      </c>
      <c r="G198" s="20">
        <v>48</v>
      </c>
      <c r="H198" s="22">
        <v>2</v>
      </c>
      <c r="I198" s="23">
        <f t="shared" si="2"/>
        <v>96</v>
      </c>
      <c r="J198" s="20">
        <v>100</v>
      </c>
      <c r="K198" s="20"/>
      <c r="L198" s="24" t="s">
        <v>311</v>
      </c>
      <c r="M198" s="2"/>
    </row>
    <row r="199" spans="1:13" ht="25.5" x14ac:dyDescent="0.25">
      <c r="A199" s="18">
        <v>5254</v>
      </c>
      <c r="B199" s="19" t="s">
        <v>15</v>
      </c>
      <c r="C199" s="20">
        <v>3</v>
      </c>
      <c r="D199" s="20" t="s">
        <v>319</v>
      </c>
      <c r="E199" s="21" t="s">
        <v>560</v>
      </c>
      <c r="F199" s="21" t="s">
        <v>25</v>
      </c>
      <c r="G199" s="20">
        <v>2</v>
      </c>
      <c r="H199" s="22">
        <v>7</v>
      </c>
      <c r="I199" s="23">
        <f t="shared" si="2"/>
        <v>14</v>
      </c>
      <c r="J199" s="20">
        <v>50</v>
      </c>
      <c r="K199" s="20"/>
      <c r="L199" s="24" t="s">
        <v>311</v>
      </c>
      <c r="M199" s="2"/>
    </row>
    <row r="200" spans="1:13" ht="25.5" x14ac:dyDescent="0.25">
      <c r="A200" s="18">
        <v>5254</v>
      </c>
      <c r="B200" s="19" t="s">
        <v>15</v>
      </c>
      <c r="C200" s="18">
        <v>3</v>
      </c>
      <c r="D200" s="20" t="s">
        <v>319</v>
      </c>
      <c r="E200" s="25" t="s">
        <v>561</v>
      </c>
      <c r="F200" s="26" t="s">
        <v>562</v>
      </c>
      <c r="G200" s="18">
        <v>1</v>
      </c>
      <c r="H200" s="22">
        <v>50</v>
      </c>
      <c r="I200" s="23">
        <f t="shared" si="2"/>
        <v>50</v>
      </c>
      <c r="J200" s="18">
        <v>100</v>
      </c>
      <c r="K200" s="18"/>
      <c r="L200" s="24" t="s">
        <v>311</v>
      </c>
      <c r="M200" s="2"/>
    </row>
    <row r="201" spans="1:13" ht="25.5" x14ac:dyDescent="0.25">
      <c r="A201" s="18">
        <v>5254</v>
      </c>
      <c r="B201" s="19" t="s">
        <v>15</v>
      </c>
      <c r="C201" s="18">
        <v>3</v>
      </c>
      <c r="D201" s="20" t="s">
        <v>319</v>
      </c>
      <c r="E201" s="25" t="s">
        <v>563</v>
      </c>
      <c r="F201" s="26" t="s">
        <v>480</v>
      </c>
      <c r="G201" s="18">
        <v>1</v>
      </c>
      <c r="H201" s="22">
        <v>11</v>
      </c>
      <c r="I201" s="23">
        <f t="shared" ref="I201:I233" si="3">G201*H201</f>
        <v>11</v>
      </c>
      <c r="J201" s="18">
        <v>100</v>
      </c>
      <c r="K201" s="18"/>
      <c r="L201" s="24" t="s">
        <v>311</v>
      </c>
      <c r="M201" s="2"/>
    </row>
    <row r="202" spans="1:13" ht="25.5" x14ac:dyDescent="0.25">
      <c r="A202" s="18">
        <v>5254</v>
      </c>
      <c r="B202" s="19" t="s">
        <v>15</v>
      </c>
      <c r="C202" s="18">
        <v>3</v>
      </c>
      <c r="D202" s="20" t="s">
        <v>319</v>
      </c>
      <c r="E202" s="25" t="s">
        <v>564</v>
      </c>
      <c r="F202" s="26" t="s">
        <v>565</v>
      </c>
      <c r="G202" s="18">
        <v>1</v>
      </c>
      <c r="H202" s="22">
        <v>8</v>
      </c>
      <c r="I202" s="23">
        <f t="shared" si="3"/>
        <v>8</v>
      </c>
      <c r="J202" s="18">
        <v>50</v>
      </c>
      <c r="K202" s="18"/>
      <c r="L202" s="24" t="s">
        <v>311</v>
      </c>
      <c r="M202" s="2"/>
    </row>
    <row r="203" spans="1:13" ht="25.5" x14ac:dyDescent="0.25">
      <c r="A203" s="18">
        <v>5254</v>
      </c>
      <c r="B203" s="19" t="s">
        <v>15</v>
      </c>
      <c r="C203" s="20">
        <v>3</v>
      </c>
      <c r="D203" s="20" t="s">
        <v>319</v>
      </c>
      <c r="E203" s="21" t="s">
        <v>564</v>
      </c>
      <c r="F203" s="27" t="s">
        <v>566</v>
      </c>
      <c r="G203" s="20">
        <v>1</v>
      </c>
      <c r="H203" s="22">
        <v>3</v>
      </c>
      <c r="I203" s="23">
        <f t="shared" si="3"/>
        <v>3</v>
      </c>
      <c r="J203" s="20">
        <v>50</v>
      </c>
      <c r="K203" s="20"/>
      <c r="L203" s="24" t="s">
        <v>311</v>
      </c>
      <c r="M203" s="2"/>
    </row>
    <row r="204" spans="1:13" ht="25.5" x14ac:dyDescent="0.25">
      <c r="A204" s="18">
        <v>5254</v>
      </c>
      <c r="B204" s="19" t="s">
        <v>15</v>
      </c>
      <c r="C204" s="20">
        <v>3</v>
      </c>
      <c r="D204" s="20" t="s">
        <v>319</v>
      </c>
      <c r="E204" s="21" t="s">
        <v>564</v>
      </c>
      <c r="F204" s="21" t="s">
        <v>567</v>
      </c>
      <c r="G204" s="20">
        <v>13</v>
      </c>
      <c r="H204" s="22">
        <v>2</v>
      </c>
      <c r="I204" s="23">
        <f t="shared" si="3"/>
        <v>26</v>
      </c>
      <c r="J204" s="20">
        <v>50</v>
      </c>
      <c r="K204" s="20"/>
      <c r="L204" s="24" t="s">
        <v>311</v>
      </c>
      <c r="M204" s="2"/>
    </row>
    <row r="205" spans="1:13" ht="25.5" x14ac:dyDescent="0.25">
      <c r="A205" s="18">
        <v>5254</v>
      </c>
      <c r="B205" s="19" t="s">
        <v>15</v>
      </c>
      <c r="C205" s="18">
        <v>3</v>
      </c>
      <c r="D205" s="20" t="s">
        <v>319</v>
      </c>
      <c r="E205" s="25" t="s">
        <v>564</v>
      </c>
      <c r="F205" s="26" t="s">
        <v>568</v>
      </c>
      <c r="G205" s="18">
        <v>1</v>
      </c>
      <c r="H205" s="22">
        <v>18</v>
      </c>
      <c r="I205" s="23">
        <f t="shared" si="3"/>
        <v>18</v>
      </c>
      <c r="J205" s="18">
        <v>50</v>
      </c>
      <c r="K205" s="18"/>
      <c r="L205" s="24" t="s">
        <v>311</v>
      </c>
      <c r="M205" s="2"/>
    </row>
    <row r="206" spans="1:13" ht="25.5" x14ac:dyDescent="0.25">
      <c r="A206" s="18">
        <v>5254</v>
      </c>
      <c r="B206" s="19" t="s">
        <v>15</v>
      </c>
      <c r="C206" s="18">
        <v>3</v>
      </c>
      <c r="D206" s="20" t="s">
        <v>319</v>
      </c>
      <c r="E206" s="25" t="s">
        <v>569</v>
      </c>
      <c r="F206" s="26" t="s">
        <v>570</v>
      </c>
      <c r="G206" s="18">
        <v>2</v>
      </c>
      <c r="H206" s="22">
        <v>4.5</v>
      </c>
      <c r="I206" s="23">
        <f t="shared" si="3"/>
        <v>9</v>
      </c>
      <c r="J206" s="18">
        <v>10</v>
      </c>
      <c r="K206" s="18"/>
      <c r="L206" s="24" t="s">
        <v>311</v>
      </c>
      <c r="M206" s="2"/>
    </row>
    <row r="207" spans="1:13" ht="25.5" x14ac:dyDescent="0.25">
      <c r="A207" s="18">
        <v>5254</v>
      </c>
      <c r="B207" s="19" t="s">
        <v>15</v>
      </c>
      <c r="C207" s="18">
        <v>3</v>
      </c>
      <c r="D207" s="20" t="s">
        <v>319</v>
      </c>
      <c r="E207" s="25" t="s">
        <v>571</v>
      </c>
      <c r="F207" s="26" t="s">
        <v>572</v>
      </c>
      <c r="G207" s="18">
        <v>50</v>
      </c>
      <c r="H207" s="22">
        <v>0.15</v>
      </c>
      <c r="I207" s="23">
        <f t="shared" si="3"/>
        <v>7.5</v>
      </c>
      <c r="J207" s="18">
        <v>100</v>
      </c>
      <c r="K207" s="18"/>
      <c r="L207" s="24" t="s">
        <v>311</v>
      </c>
      <c r="M207" s="2"/>
    </row>
    <row r="208" spans="1:13" ht="25.5" x14ac:dyDescent="0.25">
      <c r="A208" s="18">
        <v>5254</v>
      </c>
      <c r="B208" s="19" t="s">
        <v>15</v>
      </c>
      <c r="C208" s="20">
        <v>3</v>
      </c>
      <c r="D208" s="20" t="s">
        <v>319</v>
      </c>
      <c r="E208" s="21" t="s">
        <v>571</v>
      </c>
      <c r="F208" s="27" t="s">
        <v>573</v>
      </c>
      <c r="G208" s="20">
        <v>50</v>
      </c>
      <c r="H208" s="22">
        <v>0.05</v>
      </c>
      <c r="I208" s="23">
        <f t="shared" si="3"/>
        <v>2.5</v>
      </c>
      <c r="J208" s="20">
        <v>100</v>
      </c>
      <c r="K208" s="20"/>
      <c r="L208" s="24" t="s">
        <v>311</v>
      </c>
      <c r="M208" s="2"/>
    </row>
    <row r="209" spans="1:13" ht="25.5" x14ac:dyDescent="0.25">
      <c r="A209" s="18">
        <v>5254</v>
      </c>
      <c r="B209" s="19" t="s">
        <v>15</v>
      </c>
      <c r="C209" s="20">
        <v>3</v>
      </c>
      <c r="D209" s="20" t="s">
        <v>319</v>
      </c>
      <c r="E209" s="21" t="s">
        <v>571</v>
      </c>
      <c r="F209" s="21" t="s">
        <v>574</v>
      </c>
      <c r="G209" s="20">
        <v>50</v>
      </c>
      <c r="H209" s="22">
        <v>0.1</v>
      </c>
      <c r="I209" s="23">
        <f t="shared" si="3"/>
        <v>5</v>
      </c>
      <c r="J209" s="20">
        <v>100</v>
      </c>
      <c r="K209" s="20"/>
      <c r="L209" s="24" t="s">
        <v>311</v>
      </c>
      <c r="M209" s="2"/>
    </row>
    <row r="210" spans="1:13" ht="25.5" x14ac:dyDescent="0.25">
      <c r="A210" s="18">
        <v>5254</v>
      </c>
      <c r="B210" s="19" t="s">
        <v>15</v>
      </c>
      <c r="C210" s="18">
        <v>3</v>
      </c>
      <c r="D210" s="20" t="s">
        <v>319</v>
      </c>
      <c r="E210" s="25" t="s">
        <v>571</v>
      </c>
      <c r="F210" s="26" t="s">
        <v>575</v>
      </c>
      <c r="G210" s="18">
        <v>50</v>
      </c>
      <c r="H210" s="22">
        <v>0.08</v>
      </c>
      <c r="I210" s="23">
        <f t="shared" si="3"/>
        <v>4</v>
      </c>
      <c r="J210" s="18">
        <v>100</v>
      </c>
      <c r="K210" s="18"/>
      <c r="L210" s="24" t="s">
        <v>311</v>
      </c>
      <c r="M210" s="2"/>
    </row>
    <row r="211" spans="1:13" ht="25.5" x14ac:dyDescent="0.25">
      <c r="A211" s="18">
        <v>5254</v>
      </c>
      <c r="B211" s="19" t="s">
        <v>15</v>
      </c>
      <c r="C211" s="18">
        <v>3</v>
      </c>
      <c r="D211" s="20" t="s">
        <v>319</v>
      </c>
      <c r="E211" s="25" t="s">
        <v>571</v>
      </c>
      <c r="F211" s="26" t="s">
        <v>576</v>
      </c>
      <c r="G211" s="18">
        <v>50</v>
      </c>
      <c r="H211" s="22">
        <v>0.16</v>
      </c>
      <c r="I211" s="23">
        <f t="shared" si="3"/>
        <v>8</v>
      </c>
      <c r="J211" s="18">
        <v>100</v>
      </c>
      <c r="K211" s="18"/>
      <c r="L211" s="24" t="s">
        <v>311</v>
      </c>
      <c r="M211" s="2"/>
    </row>
    <row r="212" spans="1:13" ht="25.5" x14ac:dyDescent="0.25">
      <c r="A212" s="18">
        <v>5254</v>
      </c>
      <c r="B212" s="19" t="s">
        <v>15</v>
      </c>
      <c r="C212" s="18">
        <v>3</v>
      </c>
      <c r="D212" s="20" t="s">
        <v>319</v>
      </c>
      <c r="E212" s="25" t="s">
        <v>571</v>
      </c>
      <c r="F212" s="26" t="s">
        <v>577</v>
      </c>
      <c r="G212" s="18">
        <v>50</v>
      </c>
      <c r="H212" s="22">
        <v>0.11</v>
      </c>
      <c r="I212" s="23">
        <f t="shared" si="3"/>
        <v>5.5</v>
      </c>
      <c r="J212" s="18">
        <v>100</v>
      </c>
      <c r="K212" s="18"/>
      <c r="L212" s="24" t="s">
        <v>311</v>
      </c>
      <c r="M212" s="2"/>
    </row>
    <row r="213" spans="1:13" ht="25.5" x14ac:dyDescent="0.25">
      <c r="A213" s="18">
        <v>5254</v>
      </c>
      <c r="B213" s="19" t="s">
        <v>15</v>
      </c>
      <c r="C213" s="20">
        <v>3</v>
      </c>
      <c r="D213" s="20" t="s">
        <v>319</v>
      </c>
      <c r="E213" s="21" t="s">
        <v>578</v>
      </c>
      <c r="F213" s="27" t="s">
        <v>579</v>
      </c>
      <c r="G213" s="20">
        <v>50</v>
      </c>
      <c r="H213" s="22">
        <v>0.18</v>
      </c>
      <c r="I213" s="23">
        <f t="shared" si="3"/>
        <v>9</v>
      </c>
      <c r="J213" s="20">
        <v>100</v>
      </c>
      <c r="K213" s="20"/>
      <c r="L213" s="24" t="s">
        <v>311</v>
      </c>
      <c r="M213" s="2"/>
    </row>
    <row r="214" spans="1:13" ht="25.5" x14ac:dyDescent="0.25">
      <c r="A214" s="18">
        <v>5254</v>
      </c>
      <c r="B214" s="19" t="s">
        <v>15</v>
      </c>
      <c r="C214" s="20">
        <v>3</v>
      </c>
      <c r="D214" s="20" t="s">
        <v>319</v>
      </c>
      <c r="E214" s="21" t="s">
        <v>578</v>
      </c>
      <c r="F214" s="21" t="s">
        <v>580</v>
      </c>
      <c r="G214" s="20">
        <v>50</v>
      </c>
      <c r="H214" s="22">
        <v>0.04</v>
      </c>
      <c r="I214" s="23">
        <f t="shared" si="3"/>
        <v>2</v>
      </c>
      <c r="J214" s="20">
        <v>100</v>
      </c>
      <c r="K214" s="20"/>
      <c r="L214" s="24" t="s">
        <v>311</v>
      </c>
      <c r="M214" s="2"/>
    </row>
    <row r="215" spans="1:13" ht="25.5" x14ac:dyDescent="0.25">
      <c r="A215" s="18">
        <v>5254</v>
      </c>
      <c r="B215" s="19" t="s">
        <v>15</v>
      </c>
      <c r="C215" s="18">
        <v>3</v>
      </c>
      <c r="D215" s="20" t="s">
        <v>319</v>
      </c>
      <c r="E215" s="25" t="s">
        <v>578</v>
      </c>
      <c r="F215" s="26" t="s">
        <v>581</v>
      </c>
      <c r="G215" s="18">
        <v>50</v>
      </c>
      <c r="H215" s="22">
        <v>0.08</v>
      </c>
      <c r="I215" s="23">
        <f t="shared" si="3"/>
        <v>4</v>
      </c>
      <c r="J215" s="18">
        <v>100</v>
      </c>
      <c r="K215" s="18"/>
      <c r="L215" s="24" t="s">
        <v>311</v>
      </c>
      <c r="M215" s="2"/>
    </row>
    <row r="216" spans="1:13" ht="25.5" x14ac:dyDescent="0.25">
      <c r="A216" s="18">
        <v>5254</v>
      </c>
      <c r="B216" s="19" t="s">
        <v>15</v>
      </c>
      <c r="C216" s="18">
        <v>3</v>
      </c>
      <c r="D216" s="20" t="s">
        <v>319</v>
      </c>
      <c r="E216" s="25" t="s">
        <v>578</v>
      </c>
      <c r="F216" s="26" t="s">
        <v>582</v>
      </c>
      <c r="G216" s="18">
        <v>50</v>
      </c>
      <c r="H216" s="22">
        <v>0.05</v>
      </c>
      <c r="I216" s="23">
        <f t="shared" si="3"/>
        <v>2.5</v>
      </c>
      <c r="J216" s="18">
        <v>100</v>
      </c>
      <c r="K216" s="18"/>
      <c r="L216" s="24" t="s">
        <v>311</v>
      </c>
      <c r="M216" s="2"/>
    </row>
    <row r="217" spans="1:13" ht="25.5" x14ac:dyDescent="0.25">
      <c r="A217" s="18">
        <v>5254</v>
      </c>
      <c r="B217" s="19" t="s">
        <v>15</v>
      </c>
      <c r="C217" s="18">
        <v>3</v>
      </c>
      <c r="D217" s="20" t="s">
        <v>319</v>
      </c>
      <c r="E217" s="25" t="s">
        <v>578</v>
      </c>
      <c r="F217" s="26" t="s">
        <v>583</v>
      </c>
      <c r="G217" s="18">
        <v>50</v>
      </c>
      <c r="H217" s="22">
        <v>0.2</v>
      </c>
      <c r="I217" s="23">
        <f t="shared" si="3"/>
        <v>10</v>
      </c>
      <c r="J217" s="18">
        <v>100</v>
      </c>
      <c r="K217" s="18"/>
      <c r="L217" s="24" t="s">
        <v>311</v>
      </c>
      <c r="M217" s="2"/>
    </row>
    <row r="218" spans="1:13" ht="25.5" x14ac:dyDescent="0.25">
      <c r="A218" s="18">
        <v>5254</v>
      </c>
      <c r="B218" s="19" t="s">
        <v>15</v>
      </c>
      <c r="C218" s="20">
        <v>3</v>
      </c>
      <c r="D218" s="20" t="s">
        <v>319</v>
      </c>
      <c r="E218" s="21" t="s">
        <v>578</v>
      </c>
      <c r="F218" s="27" t="s">
        <v>584</v>
      </c>
      <c r="G218" s="20">
        <v>50</v>
      </c>
      <c r="H218" s="22">
        <v>0.12</v>
      </c>
      <c r="I218" s="23">
        <f t="shared" si="3"/>
        <v>6</v>
      </c>
      <c r="J218" s="20">
        <v>100</v>
      </c>
      <c r="K218" s="20"/>
      <c r="L218" s="24" t="s">
        <v>311</v>
      </c>
      <c r="M218" s="2"/>
    </row>
    <row r="219" spans="1:13" ht="25.5" x14ac:dyDescent="0.25">
      <c r="A219" s="18">
        <v>5254</v>
      </c>
      <c r="B219" s="19" t="s">
        <v>15</v>
      </c>
      <c r="C219" s="20">
        <v>3</v>
      </c>
      <c r="D219" s="20" t="s">
        <v>319</v>
      </c>
      <c r="E219" s="21" t="s">
        <v>585</v>
      </c>
      <c r="F219" s="21" t="s">
        <v>586</v>
      </c>
      <c r="G219" s="20">
        <v>2</v>
      </c>
      <c r="H219" s="22">
        <v>1</v>
      </c>
      <c r="I219" s="23">
        <f t="shared" si="3"/>
        <v>2</v>
      </c>
      <c r="J219" s="20">
        <v>100</v>
      </c>
      <c r="K219" s="20"/>
      <c r="L219" s="24" t="s">
        <v>311</v>
      </c>
      <c r="M219" s="2"/>
    </row>
    <row r="220" spans="1:13" ht="25.5" x14ac:dyDescent="0.25">
      <c r="A220" s="18">
        <v>5254</v>
      </c>
      <c r="B220" s="19" t="s">
        <v>15</v>
      </c>
      <c r="C220" s="18">
        <v>3</v>
      </c>
      <c r="D220" s="20" t="s">
        <v>319</v>
      </c>
      <c r="E220" s="25" t="s">
        <v>587</v>
      </c>
      <c r="F220" s="26" t="s">
        <v>588</v>
      </c>
      <c r="G220" s="18">
        <v>3</v>
      </c>
      <c r="H220" s="22">
        <v>4</v>
      </c>
      <c r="I220" s="23">
        <f t="shared" si="3"/>
        <v>12</v>
      </c>
      <c r="J220" s="18">
        <v>100</v>
      </c>
      <c r="K220" s="18"/>
      <c r="L220" s="24" t="s">
        <v>311</v>
      </c>
      <c r="M220" s="2"/>
    </row>
    <row r="221" spans="1:13" ht="25.5" x14ac:dyDescent="0.25">
      <c r="A221" s="18">
        <v>5254</v>
      </c>
      <c r="B221" s="19" t="s">
        <v>15</v>
      </c>
      <c r="C221" s="18">
        <v>3</v>
      </c>
      <c r="D221" s="20" t="s">
        <v>319</v>
      </c>
      <c r="E221" s="25" t="s">
        <v>589</v>
      </c>
      <c r="F221" s="26" t="s">
        <v>590</v>
      </c>
      <c r="G221" s="18">
        <v>4</v>
      </c>
      <c r="H221" s="22">
        <v>4</v>
      </c>
      <c r="I221" s="23">
        <f t="shared" si="3"/>
        <v>16</v>
      </c>
      <c r="J221" s="18">
        <v>100</v>
      </c>
      <c r="K221" s="18"/>
      <c r="L221" s="24" t="s">
        <v>311</v>
      </c>
      <c r="M221" s="2"/>
    </row>
    <row r="222" spans="1:13" ht="25.5" x14ac:dyDescent="0.25">
      <c r="A222" s="18">
        <v>5254</v>
      </c>
      <c r="B222" s="19" t="s">
        <v>15</v>
      </c>
      <c r="C222" s="18">
        <v>3</v>
      </c>
      <c r="D222" s="20" t="s">
        <v>319</v>
      </c>
      <c r="E222" s="25" t="s">
        <v>591</v>
      </c>
      <c r="F222" s="26" t="s">
        <v>592</v>
      </c>
      <c r="G222" s="18">
        <v>2</v>
      </c>
      <c r="H222" s="22">
        <v>50</v>
      </c>
      <c r="I222" s="23">
        <f t="shared" si="3"/>
        <v>100</v>
      </c>
      <c r="J222" s="18">
        <v>50</v>
      </c>
      <c r="K222" s="18"/>
      <c r="L222" s="24" t="s">
        <v>311</v>
      </c>
      <c r="M222" s="2"/>
    </row>
    <row r="223" spans="1:13" ht="25.5" x14ac:dyDescent="0.25">
      <c r="A223" s="18">
        <v>5254</v>
      </c>
      <c r="B223" s="19" t="s">
        <v>15</v>
      </c>
      <c r="C223" s="20">
        <v>3</v>
      </c>
      <c r="D223" s="20" t="s">
        <v>319</v>
      </c>
      <c r="E223" s="21" t="s">
        <v>593</v>
      </c>
      <c r="F223" s="27" t="s">
        <v>453</v>
      </c>
      <c r="G223" s="20">
        <v>8</v>
      </c>
      <c r="H223" s="22">
        <v>1</v>
      </c>
      <c r="I223" s="23">
        <f t="shared" si="3"/>
        <v>8</v>
      </c>
      <c r="J223" s="20">
        <v>100</v>
      </c>
      <c r="K223" s="20"/>
      <c r="L223" s="24" t="s">
        <v>311</v>
      </c>
      <c r="M223" s="2"/>
    </row>
    <row r="224" spans="1:13" ht="38.25" x14ac:dyDescent="0.25">
      <c r="A224" s="18">
        <v>5254</v>
      </c>
      <c r="B224" s="19" t="s">
        <v>15</v>
      </c>
      <c r="C224" s="20">
        <v>3</v>
      </c>
      <c r="D224" s="20" t="s">
        <v>319</v>
      </c>
      <c r="E224" s="21" t="s">
        <v>594</v>
      </c>
      <c r="F224" s="21" t="s">
        <v>25</v>
      </c>
      <c r="G224" s="20">
        <v>1</v>
      </c>
      <c r="H224" s="22">
        <v>1000</v>
      </c>
      <c r="I224" s="23">
        <f t="shared" si="3"/>
        <v>1000</v>
      </c>
      <c r="J224" s="20">
        <v>100</v>
      </c>
      <c r="K224" s="20"/>
      <c r="L224" s="24" t="s">
        <v>25</v>
      </c>
      <c r="M224" s="2"/>
    </row>
    <row r="225" spans="1:13" ht="38.25" x14ac:dyDescent="0.25">
      <c r="A225" s="18">
        <v>5254</v>
      </c>
      <c r="B225" s="19" t="s">
        <v>15</v>
      </c>
      <c r="C225" s="18">
        <v>3</v>
      </c>
      <c r="D225" s="20" t="s">
        <v>319</v>
      </c>
      <c r="E225" s="25" t="s">
        <v>595</v>
      </c>
      <c r="F225" s="26" t="s">
        <v>25</v>
      </c>
      <c r="G225" s="18">
        <v>1</v>
      </c>
      <c r="H225" s="22">
        <v>6630</v>
      </c>
      <c r="I225" s="23">
        <f t="shared" si="3"/>
        <v>6630</v>
      </c>
      <c r="J225" s="18">
        <v>100</v>
      </c>
      <c r="K225" s="18"/>
      <c r="L225" s="24" t="s">
        <v>25</v>
      </c>
      <c r="M225" s="2"/>
    </row>
    <row r="226" spans="1:13" ht="38.25" x14ac:dyDescent="0.25">
      <c r="A226" s="18">
        <v>5254</v>
      </c>
      <c r="B226" s="19" t="s">
        <v>15</v>
      </c>
      <c r="C226" s="18">
        <v>3</v>
      </c>
      <c r="D226" s="20" t="s">
        <v>319</v>
      </c>
      <c r="E226" s="25" t="s">
        <v>596</v>
      </c>
      <c r="F226" s="26" t="s">
        <v>25</v>
      </c>
      <c r="G226" s="18">
        <v>1</v>
      </c>
      <c r="H226" s="22">
        <v>2730</v>
      </c>
      <c r="I226" s="23">
        <f t="shared" si="3"/>
        <v>2730</v>
      </c>
      <c r="J226" s="18">
        <v>100</v>
      </c>
      <c r="K226" s="18"/>
      <c r="L226" s="24" t="s">
        <v>25</v>
      </c>
      <c r="M226" s="2"/>
    </row>
    <row r="227" spans="1:13" ht="25.5" x14ac:dyDescent="0.25">
      <c r="A227" s="18">
        <v>5254</v>
      </c>
      <c r="B227" s="19" t="s">
        <v>15</v>
      </c>
      <c r="C227" s="18">
        <v>3</v>
      </c>
      <c r="D227" s="20" t="s">
        <v>319</v>
      </c>
      <c r="E227" s="25" t="s">
        <v>597</v>
      </c>
      <c r="F227" s="26" t="s">
        <v>598</v>
      </c>
      <c r="G227" s="18">
        <v>2</v>
      </c>
      <c r="H227" s="22">
        <v>80</v>
      </c>
      <c r="I227" s="23">
        <f t="shared" si="3"/>
        <v>160</v>
      </c>
      <c r="J227" s="18">
        <v>50</v>
      </c>
      <c r="K227" s="18"/>
      <c r="L227" s="24" t="s">
        <v>311</v>
      </c>
      <c r="M227" s="2"/>
    </row>
    <row r="228" spans="1:13" ht="25.5" x14ac:dyDescent="0.25">
      <c r="A228" s="18">
        <v>5254</v>
      </c>
      <c r="B228" s="19" t="s">
        <v>15</v>
      </c>
      <c r="C228" s="20">
        <v>3</v>
      </c>
      <c r="D228" s="20" t="s">
        <v>319</v>
      </c>
      <c r="E228" s="21" t="s">
        <v>599</v>
      </c>
      <c r="F228" s="27" t="s">
        <v>600</v>
      </c>
      <c r="G228" s="20">
        <v>3</v>
      </c>
      <c r="H228" s="22">
        <v>9</v>
      </c>
      <c r="I228" s="23">
        <f t="shared" si="3"/>
        <v>27</v>
      </c>
      <c r="J228" s="20">
        <v>100</v>
      </c>
      <c r="K228" s="20"/>
      <c r="L228" s="24" t="s">
        <v>311</v>
      </c>
      <c r="M228" s="2"/>
    </row>
    <row r="229" spans="1:13" ht="25.5" x14ac:dyDescent="0.25">
      <c r="A229" s="18">
        <v>5254</v>
      </c>
      <c r="B229" s="19" t="s">
        <v>15</v>
      </c>
      <c r="C229" s="20">
        <v>3</v>
      </c>
      <c r="D229" s="20" t="s">
        <v>319</v>
      </c>
      <c r="E229" s="21" t="s">
        <v>601</v>
      </c>
      <c r="F229" s="21" t="s">
        <v>602</v>
      </c>
      <c r="G229" s="20">
        <v>1</v>
      </c>
      <c r="H229" s="22">
        <v>25</v>
      </c>
      <c r="I229" s="23">
        <f t="shared" si="3"/>
        <v>25</v>
      </c>
      <c r="J229" s="20">
        <v>100</v>
      </c>
      <c r="K229" s="20"/>
      <c r="L229" s="24" t="s">
        <v>311</v>
      </c>
      <c r="M229" s="2"/>
    </row>
    <row r="230" spans="1:13" ht="25.5" x14ac:dyDescent="0.25">
      <c r="A230" s="18">
        <v>5254</v>
      </c>
      <c r="B230" s="19" t="s">
        <v>15</v>
      </c>
      <c r="C230" s="18">
        <v>3</v>
      </c>
      <c r="D230" s="20" t="s">
        <v>319</v>
      </c>
      <c r="E230" s="25" t="s">
        <v>603</v>
      </c>
      <c r="F230" s="26" t="s">
        <v>604</v>
      </c>
      <c r="G230" s="18">
        <v>1</v>
      </c>
      <c r="H230" s="22">
        <v>16</v>
      </c>
      <c r="I230" s="23">
        <f t="shared" si="3"/>
        <v>16</v>
      </c>
      <c r="J230" s="18">
        <v>100</v>
      </c>
      <c r="K230" s="18"/>
      <c r="L230" s="24" t="s">
        <v>311</v>
      </c>
      <c r="M230" s="2"/>
    </row>
    <row r="231" spans="1:13" ht="25.5" x14ac:dyDescent="0.25">
      <c r="A231" s="18">
        <v>5254</v>
      </c>
      <c r="B231" s="19" t="s">
        <v>15</v>
      </c>
      <c r="C231" s="18">
        <v>3</v>
      </c>
      <c r="D231" s="20" t="s">
        <v>319</v>
      </c>
      <c r="E231" s="25" t="s">
        <v>605</v>
      </c>
      <c r="F231" s="26" t="s">
        <v>606</v>
      </c>
      <c r="G231" s="18">
        <v>5</v>
      </c>
      <c r="H231" s="22">
        <v>3</v>
      </c>
      <c r="I231" s="23">
        <f t="shared" si="3"/>
        <v>15</v>
      </c>
      <c r="J231" s="18">
        <v>100</v>
      </c>
      <c r="K231" s="18"/>
      <c r="L231" s="24" t="s">
        <v>311</v>
      </c>
      <c r="M231" s="2"/>
    </row>
    <row r="232" spans="1:13" ht="25.5" x14ac:dyDescent="0.25">
      <c r="A232" s="18">
        <v>5254</v>
      </c>
      <c r="B232" s="19" t="s">
        <v>15</v>
      </c>
      <c r="C232" s="18">
        <v>3</v>
      </c>
      <c r="D232" s="20" t="s">
        <v>319</v>
      </c>
      <c r="E232" s="25" t="s">
        <v>605</v>
      </c>
      <c r="F232" s="26" t="s">
        <v>607</v>
      </c>
      <c r="G232" s="18">
        <v>5</v>
      </c>
      <c r="H232" s="22">
        <v>4</v>
      </c>
      <c r="I232" s="23">
        <f t="shared" si="3"/>
        <v>20</v>
      </c>
      <c r="J232" s="18">
        <v>100</v>
      </c>
      <c r="K232" s="18"/>
      <c r="L232" s="24" t="s">
        <v>311</v>
      </c>
      <c r="M232" s="2"/>
    </row>
    <row r="233" spans="1:13" ht="25.5" x14ac:dyDescent="0.25">
      <c r="A233" s="29">
        <v>5254</v>
      </c>
      <c r="B233" s="30" t="s">
        <v>15</v>
      </c>
      <c r="C233" s="31">
        <v>3</v>
      </c>
      <c r="D233" s="31" t="s">
        <v>319</v>
      </c>
      <c r="E233" s="32" t="s">
        <v>605</v>
      </c>
      <c r="F233" s="33" t="s">
        <v>608</v>
      </c>
      <c r="G233" s="31">
        <v>5</v>
      </c>
      <c r="H233" s="34">
        <v>3</v>
      </c>
      <c r="I233" s="35">
        <f t="shared" si="3"/>
        <v>15</v>
      </c>
      <c r="J233" s="31">
        <v>100</v>
      </c>
      <c r="K233" s="31"/>
      <c r="L233" s="36" t="s">
        <v>311</v>
      </c>
      <c r="M233" s="2"/>
    </row>
  </sheetData>
  <mergeCells count="2">
    <mergeCell ref="A4:L4"/>
    <mergeCell ref="A3:L3"/>
  </mergeCells>
  <dataValidations count="1">
    <dataValidation type="list" allowBlank="1" showInputMessage="1" showErrorMessage="1" sqref="L8:L54" xr:uid="{00000000-0002-0000-0100-000000000000}">
      <formula1>locaux_</formula1>
    </dataValidation>
  </dataValidations>
  <pageMargins left="0.23622047244094491" right="0.23622047244094491" top="0.74803149606299213" bottom="0.74803149606299213" header="0.31496062992125984" footer="0.31496062992125984"/>
  <pageSetup paperSize="5" scale="7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Ann (externe) Francoeur</cp:lastModifiedBy>
  <dcterms:created xsi:type="dcterms:W3CDTF">2018-01-12T15:55:21Z</dcterms:created>
  <dcterms:modified xsi:type="dcterms:W3CDTF">2023-03-31T13:35:52Z</dcterms:modified>
</cp:coreProperties>
</file>