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172_Reparation_appareil_gaz\5172-Réparation d'appareils au gaz naturel\"/>
    </mc:Choice>
  </mc:AlternateContent>
  <xr:revisionPtr revIDLastSave="0" documentId="13_ncr:1_{5E35C0A7-F7D7-4DA3-81A8-17FACB297E2C}" xr6:coauthVersionLast="47" xr6:coauthVersionMax="47" xr10:uidLastSave="{00000000-0000-0000-0000-000000000000}"/>
  <bookViews>
    <workbookView xWindow="28890" yWindow="15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<sst xmlns="http://schemas.openxmlformats.org/spreadsheetml/2006/main" count="1653" uniqueCount="442">
  <si>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</si>
  <si>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</si>
  <si>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</si>
  <si>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</si>
  <si>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</si>
  <si>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</si>
  <si>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</si>
  <si>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</si>
  <si>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</si>
  <si>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</si>
  <si>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</si>
  <si>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</si>
  <si>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</si>
  <si>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</si>
  <si>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</si>
  <si>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</si>
  <si>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</si>
  <si>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RÉPARATION D'APPAREILS AU GAZ NATUREL - ASP 5172</t>
  </si>
  <si>
    <t>Réparation d'appareils au gaz naturel</t>
  </si>
  <si>
    <t>Mobilier</t>
  </si>
  <si>
    <t>Chaise</t>
  </si>
  <si>
    <t xml:space="preserve">Confortable      </t>
  </si>
  <si>
    <t/>
  </si>
  <si>
    <t xml:space="preserve">Cl            </t>
  </si>
  <si>
    <t>Flip chart</t>
  </si>
  <si>
    <t xml:space="preserve">      </t>
  </si>
  <si>
    <t>Table de travail</t>
  </si>
  <si>
    <t xml:space="preserve">Pour classe (2'x 5')      </t>
  </si>
  <si>
    <t>Tableau blanc</t>
  </si>
  <si>
    <t xml:space="preserve">Sur roulette      </t>
  </si>
  <si>
    <t xml:space="preserve">La            </t>
  </si>
  <si>
    <t>Appareillages et outillages</t>
  </si>
  <si>
    <t>Amplificateur</t>
  </si>
  <si>
    <t xml:space="preserve">Honeywell et Fireye      </t>
  </si>
  <si>
    <t>6</t>
  </si>
  <si>
    <t xml:space="preserve">Ma            </t>
  </si>
  <si>
    <t>Analyseur de CO2</t>
  </si>
  <si>
    <t xml:space="preserve">Manuel, Bacarah,pour le gaz naturel      </t>
  </si>
  <si>
    <t>6,7</t>
  </si>
  <si>
    <t>Analyseur de produits de combustion</t>
  </si>
  <si>
    <t xml:space="preserve">Électronique, CO, O², CO², avec imprimante      </t>
  </si>
  <si>
    <t>Analyseur électronique de CO²</t>
  </si>
  <si>
    <t xml:space="preserve">Sortie RS232C      </t>
  </si>
  <si>
    <t>Analyseur électronique de NOx, SOx</t>
  </si>
  <si>
    <t>Analyseur O2</t>
  </si>
  <si>
    <t xml:space="preserve">Manuel, Bacarah, pour le gaz naturel      </t>
  </si>
  <si>
    <t>Atelier de régulation de pression</t>
  </si>
  <si>
    <t xml:space="preserve">Résidentiel dedans et dehors      </t>
  </si>
  <si>
    <t>5</t>
  </si>
  <si>
    <t>Balayeuse</t>
  </si>
  <si>
    <t xml:space="preserve">Pour nettoyage d'appareils      </t>
  </si>
  <si>
    <t>Brûleur</t>
  </si>
  <si>
    <t xml:space="preserve">100 000 à 400 000 Btu, Economite, 120V, 5"ce,  robinetterie    </t>
  </si>
  <si>
    <t xml:space="preserve">At            </t>
  </si>
  <si>
    <t xml:space="preserve">200 000 à 1 100 000 Btu, Weishaupt, 120V, 3"ce,  robinetterie    </t>
  </si>
  <si>
    <t xml:space="preserve">45 000 à 210 000 Btu, Roberts Gordon, upshot,  athmosphérique 3.5"ce    </t>
  </si>
  <si>
    <t xml:space="preserve">500 000 à 1 800 000 Btu, Unipower, 120V, 6"ce,  robinetterie    </t>
  </si>
  <si>
    <t xml:space="preserve">350 000 à 980 000 Btu, Fuel Master, 120V, 14"ce      </t>
  </si>
  <si>
    <t xml:space="preserve">500 000 à 2 500 000 Btu, Franks Piping, 240V, 7"ce  robinetterie 12 millions    </t>
  </si>
  <si>
    <t xml:space="preserve">Dual fuel 2 500 000 à 5 000 000 Btu, North  American, 120V, 6"ce, robinetterie    </t>
  </si>
  <si>
    <t xml:space="preserve">1 100 000 à 3 300 000 Btu, Gordon Piat, moteur  550V, contrôles 120V, 3"ce, robinetterie    </t>
  </si>
  <si>
    <t xml:space="preserve">Éclipse Bescom      </t>
  </si>
  <si>
    <t xml:space="preserve">Rouge CG2- S600000 120V      </t>
  </si>
  <si>
    <t xml:space="preserve">500 000 à 1 500 000 Btu, Low Blast, 120V, 5"ce,  robinetterie    </t>
  </si>
  <si>
    <t xml:space="preserve">300 000 à 800 000 Btu, Power Flame, 120V, 3.5"ce      </t>
  </si>
  <si>
    <t>Brûleur de conversion</t>
  </si>
  <si>
    <t xml:space="preserve">75 000 à 240 000 Btu, 120V, 7"ce      </t>
  </si>
  <si>
    <t>Brûleur de surface</t>
  </si>
  <si>
    <t xml:space="preserve">Pour cuisinière      </t>
  </si>
  <si>
    <t>Cellule Fireye 25CU6</t>
  </si>
  <si>
    <t>Cellule Fireye 26CF6</t>
  </si>
  <si>
    <t>Cellule Fireye 29RF5</t>
  </si>
  <si>
    <t xml:space="preserve">Très rare, non disponible      </t>
  </si>
  <si>
    <t>Cellule Fireye 29RJ8</t>
  </si>
  <si>
    <t>Chaudière (et équipements connexes)</t>
  </si>
  <si>
    <t xml:space="preserve">Volcano 40 HP, 550V fire tube, vapeur commercial      </t>
  </si>
  <si>
    <t>Chaudière à eau (et équipements connexes)</t>
  </si>
  <si>
    <t xml:space="preserve">A pulsation, 100 000 Btu, Haute efficacité,  électronique, 110\24V    </t>
  </si>
  <si>
    <t xml:space="preserve">Section Dominion, bruleur assistée 75 000\200 000  Btu, veilleuse, 110\2    </t>
  </si>
  <si>
    <t xml:space="preserve">Teledyne lars 100 000\300 000 Btu, 110\24V,  veilleuse    </t>
  </si>
  <si>
    <t xml:space="preserve">Weil Maclean, athmosphérique, 300 000 Btu,  électronique, 100V    </t>
  </si>
  <si>
    <t xml:space="preserve">FP, Economite 200 000\700 000 Btu, pressurisé,  3.5"ce Maxitrol, 110V    </t>
  </si>
  <si>
    <t xml:space="preserve">En fonte, athmosphérique 100 000 Btu, veilleuse  ronde horizontale    </t>
  </si>
  <si>
    <t xml:space="preserve">En fonte, athmosphérique 100 000 Btu, veilleuse  verticale    </t>
  </si>
  <si>
    <t xml:space="preserve">Viessmann, Atola, athmosphérique, milivolt,  100 000 Btu    </t>
  </si>
  <si>
    <t xml:space="preserve">HB Smith fonte, 600 000 Btu, 2e génération      </t>
  </si>
  <si>
    <t>Chaudière à vapeur (et équipements connexes)</t>
  </si>
  <si>
    <t xml:space="preserve">Commerciale (nettoyeur) Fulton 630 000 Btu, 120V      </t>
  </si>
  <si>
    <t xml:space="preserve">Industrielle, tube à eau, Volcano 4 000 000 Btu      </t>
  </si>
  <si>
    <t>7</t>
  </si>
  <si>
    <t>Chaudière vapeur (et équipements connexes)</t>
  </si>
  <si>
    <t xml:space="preserve">Industrielle, tube à feu à haute restriction,  PVI 1 000 000 Btu    </t>
  </si>
  <si>
    <t>Chauffage à air (et équipements connexes)</t>
  </si>
  <si>
    <t xml:space="preserve">Pulsé 3e génération, haute efficacité, 150 000 Btu      </t>
  </si>
  <si>
    <t>Chauffage à air pulsé (et équipements connexes)</t>
  </si>
  <si>
    <t xml:space="preserve">3e génération type eau (brock) 100 000 Btu  110V/24V 3.5"ce    </t>
  </si>
  <si>
    <t xml:space="preserve">Standard 24V 100 000 Btu veilleuse      </t>
  </si>
  <si>
    <t xml:space="preserve">2e génération 100 000 Btu + thermopompe  climatisation    </t>
  </si>
  <si>
    <t xml:space="preserve">2e génération, 110V/24V 100 000 Btu allumage  électronique, volet    </t>
  </si>
  <si>
    <t xml:space="preserve">2e génération, 110V/24V 100 000 Btu allumage  électronique    </t>
  </si>
  <si>
    <t>Chauffage air pulsé (et équipements connexes)</t>
  </si>
  <si>
    <t xml:space="preserve">3e génération type pulsé      </t>
  </si>
  <si>
    <t>Chauffage de plancher</t>
  </si>
  <si>
    <t xml:space="preserve">50 000 Btu, veilleuse, milivolt, ventilateur      </t>
  </si>
  <si>
    <t xml:space="preserve">50 000 Btu, veilleuse, milivolt      </t>
  </si>
  <si>
    <t>Chauffage mural</t>
  </si>
  <si>
    <t xml:space="preserve">Veilleuse, milivolt 50 000 Btu HAUT      </t>
  </si>
  <si>
    <t xml:space="preserve">Veilleuse, milivolt 50 000 Btu BAS      </t>
  </si>
  <si>
    <t xml:space="preserve">A ventouse (CGM) 10 000 Btu avec montage      </t>
  </si>
  <si>
    <t xml:space="preserve">Veilleuse, milivolt 50 000 Btu, avec ventilateur      </t>
  </si>
  <si>
    <t>Chauffe-eau</t>
  </si>
  <si>
    <t xml:space="preserve">Haute efficacité, condensation, 40 gal us,milivolt      </t>
  </si>
  <si>
    <t xml:space="preserve">Standard allumage électro\volet motorisé en coupe      </t>
  </si>
  <si>
    <t xml:space="preserve">40 gal US, 40 000 Btu veilleuse, milivolt      </t>
  </si>
  <si>
    <t xml:space="preserve">De type commercial (Rudd 70\360) 250 000 Btu      </t>
  </si>
  <si>
    <t xml:space="preserve">Évacuation mécanique 35 à 45 000 Btu (Wood, Rhemm)      </t>
  </si>
  <si>
    <t xml:space="preserve">Instantané (lave-auto)      </t>
  </si>
  <si>
    <t>Chaufferie composée</t>
  </si>
  <si>
    <t xml:space="preserve">Pompe circulaire à commande électronique      </t>
  </si>
  <si>
    <t xml:space="preserve">Valve de contrôle électronique pour chaque  appareil    </t>
  </si>
  <si>
    <t xml:space="preserve">Réservoir 200 litres, transfert de 70 degrés  Celcius (Viessmann 3001121) stainless (verticell)    </t>
  </si>
  <si>
    <t xml:space="preserve">Système 4 zones commandé par le contrôleur      </t>
  </si>
  <si>
    <t xml:space="preserve">Radiation primaire linéaire, 2" et 1"      </t>
  </si>
  <si>
    <t xml:space="preserve">Contrôleur de système Viessmann      </t>
  </si>
  <si>
    <t xml:space="preserve">Chaudière haute efficacité Wisseman 240 000 Btu,  120V, 3.5"ce    </t>
  </si>
  <si>
    <t xml:space="preserve">Chaudière efficacité normale 150 000 Btu      </t>
  </si>
  <si>
    <t>Chronomètre</t>
  </si>
  <si>
    <t>5,6,7</t>
  </si>
  <si>
    <t>Coffre d'outils</t>
  </si>
  <si>
    <t xml:space="preserve">Incluant tous les outils pour cours gaz      </t>
  </si>
  <si>
    <t>Compteur à gaz</t>
  </si>
  <si>
    <t xml:space="preserve">225 pieds cubes ou moins, Canadian Meter      </t>
  </si>
  <si>
    <t xml:space="preserve">500 pieds cubes ou moins, Canadian Meter      </t>
  </si>
  <si>
    <t>Compteurs à gaz</t>
  </si>
  <si>
    <t xml:space="preserve">225 pi3 ou moins Canadian Meter      </t>
  </si>
  <si>
    <t>Contrôle 24V</t>
  </si>
  <si>
    <t>Contrôle de chauffage mural</t>
  </si>
  <si>
    <t>Contrôle de chauffe-eau</t>
  </si>
  <si>
    <t>Contrôle de cuisinière</t>
  </si>
  <si>
    <t>Contrôleur</t>
  </si>
  <si>
    <t xml:space="preserve">Indoor - outdoor électronique, mi-gamme      </t>
  </si>
  <si>
    <t xml:space="preserve">Indoor - outdoor électronique, haut de gamme      </t>
  </si>
  <si>
    <t xml:space="preserve">Indoor - outdoor électrique      </t>
  </si>
  <si>
    <t xml:space="preserve">Indoor - outdoor électronique, résidentiel      </t>
  </si>
  <si>
    <t xml:space="preserve">Indoor - outdoor électronique, spécial      </t>
  </si>
  <si>
    <t>Cuisinière</t>
  </si>
  <si>
    <t xml:space="preserve">Avec veilleuse 30"      </t>
  </si>
  <si>
    <t xml:space="preserve">Avec veilleuse 24"      </t>
  </si>
  <si>
    <t xml:space="preserve">Avec allumage électronique, 30"      </t>
  </si>
  <si>
    <t>Cuisinière à gaz</t>
  </si>
  <si>
    <t xml:space="preserve">Gaz, chauffage 30 à 40 000 Btu      </t>
  </si>
  <si>
    <t>Cuisinière de restaurant 36"</t>
  </si>
  <si>
    <t xml:space="preserve">2 brûleurs, plaque de cuisson, 1 four avec côtés      </t>
  </si>
  <si>
    <t>Cuisinière four</t>
  </si>
  <si>
    <t xml:space="preserve">Auto nettoyant, allumage électro      </t>
  </si>
  <si>
    <t>Détecteur UV</t>
  </si>
  <si>
    <t>Ecran de mur</t>
  </si>
  <si>
    <t xml:space="preserve">70" x 70"      </t>
  </si>
  <si>
    <t>Egout pour eau</t>
  </si>
  <si>
    <t xml:space="preserve">De surplus/nettoyage      </t>
  </si>
  <si>
    <t>Ensemble d'orifices</t>
  </si>
  <si>
    <t>Explosimètre</t>
  </si>
  <si>
    <t xml:space="preserve">Pour gaz naturel (L.E.L.)      </t>
  </si>
  <si>
    <t>Fils quick</t>
  </si>
  <si>
    <t xml:space="preserve">Disconect de 18"      </t>
  </si>
  <si>
    <t>Fils quick disconect de 36 pouces</t>
  </si>
  <si>
    <t>Four à céramique</t>
  </si>
  <si>
    <t xml:space="preserve">Pré-mélange (550V)      </t>
  </si>
  <si>
    <t>Friteuse fini standard, réservoir inox</t>
  </si>
  <si>
    <t xml:space="preserve">18" large, 110 000Btu      </t>
  </si>
  <si>
    <t xml:space="preserve">AT            </t>
  </si>
  <si>
    <t>Friteuse, 2 paniers, réservoir inox</t>
  </si>
  <si>
    <t xml:space="preserve">100 000Btu      </t>
  </si>
  <si>
    <t>Gas scope</t>
  </si>
  <si>
    <t xml:space="preserve">Pour gaz naturel (Échelle 100 % gaz et L.E.L)      </t>
  </si>
  <si>
    <t>Générateur de ventilation</t>
  </si>
  <si>
    <t xml:space="preserve">Tempéré      </t>
  </si>
  <si>
    <t xml:space="preserve">Assisté (air make-up)      </t>
  </si>
  <si>
    <t>Infra-rouge (chauffage)</t>
  </si>
  <si>
    <t xml:space="preserve">Haute intensité électronique 60 000 Btu, 6"ce,  électronique, 240/120V    </t>
  </si>
  <si>
    <t xml:space="preserve">Haute intensité électronique 60 000 Btu, 7"ce,  électronique, 240/120V    </t>
  </si>
  <si>
    <t xml:space="preserve">Basse intensité 30', 3.5"ce, 75 000 Btu, 110V,  ventilateur    </t>
  </si>
  <si>
    <t xml:space="preserve">Haute intensité électronique 40 000 Btu, 6"ce,  électronique, 240/120V    </t>
  </si>
  <si>
    <t xml:space="preserve">Basse intensité 30', 3.5"ce, 75 000 Btu, 110V      </t>
  </si>
  <si>
    <t>Interrupteur d'expérimentation</t>
  </si>
  <si>
    <t xml:space="preserve">Interrupteur on-off (DPST)      </t>
  </si>
  <si>
    <t>3</t>
  </si>
  <si>
    <t>Magnétoscope VHS</t>
  </si>
  <si>
    <t>Manomètre</t>
  </si>
  <si>
    <t xml:space="preserve">0 - 15 pouces ce      </t>
  </si>
  <si>
    <t>5,6</t>
  </si>
  <si>
    <t xml:space="preserve">0 - 100 psi      </t>
  </si>
  <si>
    <t>Manomètre en U, 16 pouces</t>
  </si>
  <si>
    <t>Manomètre en U, 36 pouces</t>
  </si>
  <si>
    <t>Microprocesseur</t>
  </si>
  <si>
    <t xml:space="preserve">Honeywell BC7000C      </t>
  </si>
  <si>
    <t>Milivoltmètre</t>
  </si>
  <si>
    <t>Module de démonstration</t>
  </si>
  <si>
    <t xml:space="preserve">Pour flamme Premix, North American      </t>
  </si>
  <si>
    <t>Moniteur couleur</t>
  </si>
  <si>
    <t xml:space="preserve">28" à 33", prise RGB pour PC (VGA)      </t>
  </si>
  <si>
    <t>Montage ajustement de détection de flamme</t>
  </si>
  <si>
    <t>Montage compteur gaz</t>
  </si>
  <si>
    <t xml:space="preserve">225, fonctionnel      </t>
  </si>
  <si>
    <t>Montage de distribution de chaleur</t>
  </si>
  <si>
    <t xml:space="preserve">Eau chaude      </t>
  </si>
  <si>
    <t>Montage de règlement de tringlerie</t>
  </si>
  <si>
    <t>Montage thermopile</t>
  </si>
  <si>
    <t xml:space="preserve">Chauffe-eau résidentiel      </t>
  </si>
  <si>
    <t>Montage valve</t>
  </si>
  <si>
    <t xml:space="preserve">Bas voltage, thermos, veilleuse      </t>
  </si>
  <si>
    <t>Multimètre</t>
  </si>
  <si>
    <t xml:space="preserve">Beckman, modèle HD110 ou équivalent (celui de  l'étudiant)    </t>
  </si>
  <si>
    <t>Orifice ajustable</t>
  </si>
  <si>
    <t>Perceuse 1/2</t>
  </si>
  <si>
    <t>Petit brûleur de conversion</t>
  </si>
  <si>
    <t xml:space="preserve">Assisté et atmosphérique, 50 000 à 400 000 Btu      </t>
  </si>
  <si>
    <t>Pince ajustable</t>
  </si>
  <si>
    <t xml:space="preserve">Pour tuyau à eau      </t>
  </si>
  <si>
    <t>Pince ampère métrique</t>
  </si>
  <si>
    <t xml:space="preserve">100 ampères maximum      </t>
  </si>
  <si>
    <t>Pipe wrench 18 pouces</t>
  </si>
  <si>
    <t>Pipe wrench 24 pouces</t>
  </si>
  <si>
    <t>Pompe thermique</t>
  </si>
  <si>
    <t xml:space="preserve">Raccordée à un chauffage à air pulsé au gaz      </t>
  </si>
  <si>
    <t xml:space="preserve">To            </t>
  </si>
  <si>
    <t>Projecteur pour diapositives</t>
  </si>
  <si>
    <t xml:space="preserve">Avec magnétophone      </t>
  </si>
  <si>
    <t>Relais Fireye 70D20</t>
  </si>
  <si>
    <t>Relais Fireye 70D30</t>
  </si>
  <si>
    <t>Relais Fireye TFM</t>
  </si>
  <si>
    <t>Relais Fireye UV</t>
  </si>
  <si>
    <t>Relais Honeywell #4140G</t>
  </si>
  <si>
    <t>Relais Honeywell #4150</t>
  </si>
  <si>
    <t>Relais Honeywell #4795 (UC, IR)</t>
  </si>
  <si>
    <t>Relais Honeywell #7795 (UV, IR)</t>
  </si>
  <si>
    <t>Relais Honeywell #890F</t>
  </si>
  <si>
    <t>Relais Honeywell #890G</t>
  </si>
  <si>
    <t>Relais Honeywell #890H</t>
  </si>
  <si>
    <t>Relais Honeywell #R4140 MA et MB</t>
  </si>
  <si>
    <t>Relais Honeywell #R4140L</t>
  </si>
  <si>
    <t>Relais Honeywell #R8405</t>
  </si>
  <si>
    <t>Relais Honeywell #RA182C</t>
  </si>
  <si>
    <t>Relais Honeywell #RA832</t>
  </si>
  <si>
    <t>Relais Honeywell #RA89A et #RA89C</t>
  </si>
  <si>
    <t>Relais programmeur Honeywell 7000</t>
  </si>
  <si>
    <t>Relais Sentra</t>
  </si>
  <si>
    <t>Relais Tervcon</t>
  </si>
  <si>
    <t>Rétroprojecteur</t>
  </si>
  <si>
    <t xml:space="preserve">Ampoule dans le corps      </t>
  </si>
  <si>
    <t>Sécheuse</t>
  </si>
  <si>
    <t xml:space="preserve">Résidentielle, 22 000 Btu, 3.5"ce      </t>
  </si>
  <si>
    <t>Simulateur</t>
  </si>
  <si>
    <t xml:space="preserve">Low - water - cut - off      </t>
  </si>
  <si>
    <t>Support</t>
  </si>
  <si>
    <t xml:space="preserve">Pour brûleurs commerciaux      </t>
  </si>
  <si>
    <t>Système de robinetterie</t>
  </si>
  <si>
    <t xml:space="preserve">MAXON      </t>
  </si>
  <si>
    <t>Système de simulation</t>
  </si>
  <si>
    <t xml:space="preserve">Électrique pour contrôle de gaz (GMi)      </t>
  </si>
  <si>
    <t>Unité de toit</t>
  </si>
  <si>
    <t xml:space="preserve">Chauffage/climatisation, 150 000 Btu, 550V  Carrier    </t>
  </si>
  <si>
    <t xml:space="preserve">Chauffage/climatisation, 4-500 Btu, 55V, Carrier      </t>
  </si>
  <si>
    <t>Unité suspendu</t>
  </si>
  <si>
    <t xml:space="preserve">Modine, haute efficacité, allumage électronique,  100 000 Btu, 120/24V, 3.5"ce    </t>
  </si>
  <si>
    <t xml:space="preserve">Power venter, allumage électronique, 100 000 Btu,  120/24V, 3.5"ce    </t>
  </si>
  <si>
    <t>Volet motorisé</t>
  </si>
  <si>
    <t>Ressources matérielles</t>
  </si>
  <si>
    <t>Allumette en bois</t>
  </si>
  <si>
    <t>Analyse de combustion</t>
  </si>
  <si>
    <t xml:space="preserve">(TS 133)      </t>
  </si>
  <si>
    <t xml:space="preserve">            </t>
  </si>
  <si>
    <t>Bec pour torche à souder</t>
  </si>
  <si>
    <t xml:space="preserve">Rapide      </t>
  </si>
  <si>
    <t>Bombe à fumée</t>
  </si>
  <si>
    <t>Bonbonne de propane</t>
  </si>
  <si>
    <t xml:space="preserve">Pour souder      </t>
  </si>
  <si>
    <t>Boyau homologué gaz</t>
  </si>
  <si>
    <t xml:space="preserve">Disconect 15' de 1"      </t>
  </si>
  <si>
    <t>Cartouche de remplacement</t>
  </si>
  <si>
    <t xml:space="preserve">Pour analyseur électrique (CO2, O2)      </t>
  </si>
  <si>
    <t>Circuits imprimés pour multimètre</t>
  </si>
  <si>
    <t xml:space="preserve">Beckman, modèle HD110 ou équivalent  (celui de l'étudiant)    </t>
  </si>
  <si>
    <t>Combustion 1-B</t>
  </si>
  <si>
    <t xml:space="preserve">(TSE 23 i)      </t>
  </si>
  <si>
    <t>Combustion l-B</t>
  </si>
  <si>
    <t xml:space="preserve">(TSE 36 i)      </t>
  </si>
  <si>
    <t xml:space="preserve">   5</t>
  </si>
  <si>
    <t>Confort régulation</t>
  </si>
  <si>
    <t xml:space="preserve">(TS 121)      </t>
  </si>
  <si>
    <t>Dépistage, entretien et ajustement</t>
  </si>
  <si>
    <t xml:space="preserve">des régulateurs détendeurs (TS 154)      </t>
  </si>
  <si>
    <t>Détecteur de flamme de remplacement</t>
  </si>
  <si>
    <t xml:space="preserve">pour relais fireye 70D20      </t>
  </si>
  <si>
    <t xml:space="preserve">pour relais fireye 70D30      </t>
  </si>
  <si>
    <t xml:space="preserve">pour relais fireye TFM      </t>
  </si>
  <si>
    <t xml:space="preserve">pour relais Honeywell #R4140L      </t>
  </si>
  <si>
    <t xml:space="preserve">pour relais programmeur Honeywell 7000      </t>
  </si>
  <si>
    <t xml:space="preserve">pour relais Honeywell #RA89A et RA89C      </t>
  </si>
  <si>
    <t xml:space="preserve">pour relais Honeywell #RA832      </t>
  </si>
  <si>
    <t xml:space="preserve">pour relais Honeywell RA182C      </t>
  </si>
  <si>
    <t xml:space="preserve">pour relais Honeywell #R8405      </t>
  </si>
  <si>
    <t xml:space="preserve">pour relais Honeywell #R4140MA et MB      </t>
  </si>
  <si>
    <t xml:space="preserve">pour relais Fireye UV      </t>
  </si>
  <si>
    <t xml:space="preserve">pour relais Honeywell #890H      </t>
  </si>
  <si>
    <t xml:space="preserve">pour relais Honeywell #890G      </t>
  </si>
  <si>
    <t xml:space="preserve">pour relais Honeywell #890F      </t>
  </si>
  <si>
    <t xml:space="preserve">pour relais Honeywell #7795 (UV,IR)      </t>
  </si>
  <si>
    <t xml:space="preserve">pour relais Honeywell #4795 (UC,IR)      </t>
  </si>
  <si>
    <t xml:space="preserve">pour relais Honeywell #4150      </t>
  </si>
  <si>
    <t xml:space="preserve">  6</t>
  </si>
  <si>
    <t xml:space="preserve">pour relais Honeywell # 4140G      </t>
  </si>
  <si>
    <t xml:space="preserve">MA            </t>
  </si>
  <si>
    <t>Détecteur infra-rouge</t>
  </si>
  <si>
    <t>Détection de fuites (base)</t>
  </si>
  <si>
    <t xml:space="preserve">(TSE 46 i)      </t>
  </si>
  <si>
    <t>Détente et régulation de pression en utilisation</t>
  </si>
  <si>
    <t xml:space="preserve">C form GMi      </t>
  </si>
  <si>
    <t>Distribution air chaud - les composants</t>
  </si>
  <si>
    <t xml:space="preserve">(TS 143)      </t>
  </si>
  <si>
    <t>Distribution air chaud - les réseaux</t>
  </si>
  <si>
    <t xml:space="preserve">(TS 142)      </t>
  </si>
  <si>
    <t>Distribution de chaleur : les composants</t>
  </si>
  <si>
    <t xml:space="preserve">(TS 115)      </t>
  </si>
  <si>
    <t>Distribution de chaleur : les réseaux</t>
  </si>
  <si>
    <t xml:space="preserve">(TS 116)      </t>
  </si>
  <si>
    <t>Ensemble pour faire foyer</t>
  </si>
  <si>
    <t xml:space="preserve">Briques, ciment, outils, moule      </t>
  </si>
  <si>
    <t>Équipements infrarouge</t>
  </si>
  <si>
    <t xml:space="preserve">(TS 148)      </t>
  </si>
  <si>
    <t xml:space="preserve">   6</t>
  </si>
  <si>
    <t>Etain sans plomb</t>
  </si>
  <si>
    <t xml:space="preserve">Pour soudure      </t>
  </si>
  <si>
    <t>Fils électriques (rouleau de fils)</t>
  </si>
  <si>
    <t xml:space="preserve">Gabarit divers      </t>
  </si>
  <si>
    <t>Gaz naturel</t>
  </si>
  <si>
    <t xml:space="preserve">Requis pour les appareils      </t>
  </si>
  <si>
    <t>Installation de brûleur de conversion</t>
  </si>
  <si>
    <t xml:space="preserve">(TS 131)      </t>
  </si>
  <si>
    <t>La détection de flamme</t>
  </si>
  <si>
    <t xml:space="preserve">(TS 163)      </t>
  </si>
  <si>
    <t>Lampe de poche</t>
  </si>
  <si>
    <t xml:space="preserve">antidéflagrante      </t>
  </si>
  <si>
    <t>Lecture de plans électriques</t>
  </si>
  <si>
    <t xml:space="preserve">(TS 124)      </t>
  </si>
  <si>
    <t>Les aérothermes</t>
  </si>
  <si>
    <t xml:space="preserve">(TS 146) (facultatif)      </t>
  </si>
  <si>
    <t>Les chaudières</t>
  </si>
  <si>
    <t xml:space="preserve">(TS 112)      </t>
  </si>
  <si>
    <t>Les chaudières à eau</t>
  </si>
  <si>
    <t xml:space="preserve">(TS 113)      </t>
  </si>
  <si>
    <t>Les chaudières de combustion</t>
  </si>
  <si>
    <t xml:space="preserve">(TS 132)      </t>
  </si>
  <si>
    <t>Les circuits électriques</t>
  </si>
  <si>
    <t xml:space="preserve">(TS 122)      </t>
  </si>
  <si>
    <t>2</t>
  </si>
  <si>
    <t>Les composants électriques</t>
  </si>
  <si>
    <t xml:space="preserve">(TS 123)      </t>
  </si>
  <si>
    <t>Les composants pneumatiques</t>
  </si>
  <si>
    <t xml:space="preserve">(TS 1P2)      </t>
  </si>
  <si>
    <t>Les dispositifs de commande</t>
  </si>
  <si>
    <t xml:space="preserve">(TS 125)      </t>
  </si>
  <si>
    <t>Les dispositifs de surveillance de flamme 1</t>
  </si>
  <si>
    <t xml:space="preserve">(TS 164)      </t>
  </si>
  <si>
    <t>Les générateurs d'air chaud</t>
  </si>
  <si>
    <t xml:space="preserve">(TS 141)      </t>
  </si>
  <si>
    <t>Les systèmes de chauffage</t>
  </si>
  <si>
    <t xml:space="preserve">(TS 111)      </t>
  </si>
  <si>
    <t>Les trains de robinetterie composants</t>
  </si>
  <si>
    <t xml:space="preserve">(TS 161)      </t>
  </si>
  <si>
    <t>Liquide pour Bacarach</t>
  </si>
  <si>
    <t>Liquide pour manomètre en U</t>
  </si>
  <si>
    <t>Liquide savon</t>
  </si>
  <si>
    <t xml:space="preserve">Pour détection des fuites      </t>
  </si>
  <si>
    <t>Location d'équipements</t>
  </si>
  <si>
    <t>Marette électrique (ensemble)</t>
  </si>
  <si>
    <t xml:space="preserve">Petit, moyen, grosse      </t>
  </si>
  <si>
    <t>Mécanique en tuyauterie</t>
  </si>
  <si>
    <t xml:space="preserve">(TSE 72 i)      </t>
  </si>
  <si>
    <t>Mise en marche</t>
  </si>
  <si>
    <t xml:space="preserve">(TS 117)      </t>
  </si>
  <si>
    <t>Mise en marche - input  65 H.P.</t>
  </si>
  <si>
    <t xml:space="preserve">(TS 165)      </t>
  </si>
  <si>
    <t>Montage allumage</t>
  </si>
  <si>
    <t xml:space="preserve">Électronique, Honneywell      </t>
  </si>
  <si>
    <t>Notions de base sur les programmateurs</t>
  </si>
  <si>
    <t xml:space="preserve">(TS 173)      </t>
  </si>
  <si>
    <t>Plaquette d'expérimentation</t>
  </si>
  <si>
    <t xml:space="preserve">Interrupteur (2 voies)      </t>
  </si>
  <si>
    <t xml:space="preserve">Interrupteurs (2 voies)      </t>
  </si>
  <si>
    <t xml:space="preserve">Bloc d'alimentation (transformateur)      </t>
  </si>
  <si>
    <t xml:space="preserve">Interrupteur on-off (DPDT)      </t>
  </si>
  <si>
    <t xml:space="preserve">Thermostat avec tube capilaire      </t>
  </si>
  <si>
    <t xml:space="preserve">Détecteur de température      </t>
  </si>
  <si>
    <t xml:space="preserve">Interrupteur (3 voies)      </t>
  </si>
  <si>
    <t xml:space="preserve">Vanne de réduction      </t>
  </si>
  <si>
    <t xml:space="preserve">Thermostat de pièces      </t>
  </si>
  <si>
    <t xml:space="preserve">Relais pneumatique      </t>
  </si>
  <si>
    <t xml:space="preserve">Relais      </t>
  </si>
  <si>
    <t xml:space="preserve">Minuterie      </t>
  </si>
  <si>
    <t xml:space="preserve">Lampe      </t>
  </si>
  <si>
    <t xml:space="preserve">Interrupteur (4 voies)      </t>
  </si>
  <si>
    <t xml:space="preserve">Transformateur pneumatique/électrique      </t>
  </si>
  <si>
    <t>Principes et ajustementrs des brûleurs industriels</t>
  </si>
  <si>
    <t xml:space="preserve">(TS 103)      </t>
  </si>
  <si>
    <t>Principes pneumatiques et applications</t>
  </si>
  <si>
    <t xml:space="preserve">(TS 1P1)      </t>
  </si>
  <si>
    <t>Régulateur 1613B</t>
  </si>
  <si>
    <t>Robinet 1 1/2 pouces gaz</t>
  </si>
  <si>
    <t xml:space="preserve">Quart de tour      </t>
  </si>
  <si>
    <t>Robinet 1 pouce gaz</t>
  </si>
  <si>
    <t>Robinet 1/2 gaz</t>
  </si>
  <si>
    <t>Robinet 3/4 gaz</t>
  </si>
  <si>
    <t>Ruban électrique</t>
  </si>
  <si>
    <t>Scellant teflon</t>
  </si>
  <si>
    <t xml:space="preserve">Homologué au gaz naturel      </t>
  </si>
  <si>
    <t>Sonde thermique</t>
  </si>
  <si>
    <t xml:space="preserve">Différents modèles      </t>
  </si>
  <si>
    <t>Thermoélectricité</t>
  </si>
  <si>
    <t xml:space="preserve">(TSE 52 i)      </t>
  </si>
  <si>
    <t>Thermomètre de four</t>
  </si>
  <si>
    <t>Thermomètre eau</t>
  </si>
  <si>
    <t>Thermostat</t>
  </si>
  <si>
    <t xml:space="preserve">Programmable      </t>
  </si>
  <si>
    <t xml:space="preserve">Milivolt et 24V      </t>
  </si>
  <si>
    <t>Tige télescopique</t>
  </si>
  <si>
    <t xml:space="preserve">Pour allumette en bois      </t>
  </si>
  <si>
    <t>Trains de robinetterie - les asservissements</t>
  </si>
  <si>
    <t xml:space="preserve">(TS 174)      </t>
  </si>
  <si>
    <t>Transformateur</t>
  </si>
  <si>
    <t xml:space="preserve">110/24V      </t>
  </si>
  <si>
    <t>Tuyauterie (ensemble de raccords)</t>
  </si>
  <si>
    <t xml:space="preserve">3/4 et 1/2 pour faire montage      </t>
  </si>
  <si>
    <t>Typologie des brûleurs industriels</t>
  </si>
  <si>
    <t xml:space="preserve">(TS 101)      </t>
  </si>
  <si>
    <t xml:space="preserve">   7</t>
  </si>
  <si>
    <t>Vacuum</t>
  </si>
  <si>
    <t xml:space="preserve">Pressure gauge (tube a pitot) maximum 10"ce de  vacuum    </t>
  </si>
  <si>
    <t>Ventilation et évacuation</t>
  </si>
  <si>
    <t xml:space="preserve">des gaz de combustion (industriel) (TSE 32 i)      </t>
  </si>
  <si>
    <t>Vis à métal</t>
  </si>
  <si>
    <t xml:space="preserve">Pour gaine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</si>
</sst>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/>
    <xf numFmtId="0" fontId="0" fillId="0" borderId="0" xfId="0" applyAlignment="1">
      <alignment horizontal="left"/>
    </xf>
    <xf numFmtId="44" fontId="2" fillId="2" borderId="7" xfId="0" applyNumberFormat="1" applyFont="1" applyFill="1" applyBorder="1" applyAlignment="1">
      <alignment horizontal="center" vertical="center" wrapText="1"/>
    </xf>
    <xf numFmtId="44" fontId="2" fillId="2" borderId="7" xfId="0" applyNumberFormat="1" applyFont="1" applyFill="1" applyBorder="1" applyAlignment="1">
      <alignment horizontal="left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right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4" xfId="3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3" fillId="0" borderId="5" xfId="3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4" fontId="0" fillId="0" borderId="0" xfId="0" applyNumberFormat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0" xfId="2" applyFont="1" applyFill="1" applyBorder="1" applyAlignment="1">
      <alignment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 2" xfId="3" xr:uid="{00000000-0005-0000-0000-000003000000}"/>
  </cellStyles>
  <dxfs count="34">
    <dxf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1014942</xdr:colOff>
      <xdr:row>3</xdr:row>
      <xdr:rowOff>74083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DE5FE3E4-4DE9-414A-A26D-81206302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986367</xdr:colOff>
      <xdr:row>3</xdr:row>
      <xdr:rowOff>74083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6411F945-5422-4E47-9111-E05F57CEE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2CE239-E038-4457-A513-D385533C0D83}" name="Tableau1" displayName="Tableau1" ref="A7:L172" totalsRowShown="0" headerRowDxfId="30" dataDxfId="17" headerRowBorderDxfId="32" tableBorderDxfId="33" totalsRowBorderDxfId="31">
  <autoFilter ref="A7:L172" xr:uid="{692CE239-E038-4457-A513-D385533C0D83}"/>
  <tableColumns count="12">
    <tableColumn id="1" xr3:uid="{E691A452-9E9D-43B4-8E39-68783FBE0C81}" name="Programme" dataDxfId="29" dataCellStyle="Normal 2"/>
    <tableColumn id="2" xr3:uid="{CD52AFC7-10F9-494B-B456-87E55051805D}" name="Nom du programme" dataDxfId="28" dataCellStyle="Normal 2"/>
    <tableColumn id="3" xr3:uid="{C1B92910-FF39-4D6B-B3CE-D014B619ABC8}" name="N° de catégorie" dataDxfId="27" dataCellStyle="Normal 2"/>
    <tableColumn id="4" xr3:uid="{BEC266F3-CFD2-4E1F-B996-58F2DF724F0A}" name="Nom de catégorie" dataDxfId="26" dataCellStyle="Normal 2"/>
    <tableColumn id="5" xr3:uid="{309CC374-7BFC-43B4-9A09-F6CD9BC66EE4}" name="Article " dataDxfId="25" dataCellStyle="Normal 2"/>
    <tableColumn id="6" xr3:uid="{E5469EEE-E963-474C-B07D-1F1F24360A03}" name="Description " dataDxfId="24" dataCellStyle="Normal 2"/>
    <tableColumn id="7" xr3:uid="{DFA36EB8-BE3C-49C0-ABA0-0A461FCBB739}" name="Quantité" dataDxfId="23" dataCellStyle="Normal 2"/>
    <tableColumn id="8" xr3:uid="{1AC1E5A5-EB3D-40FE-A955-53F459503E32}" name="Coût unitaire (Hors taxes)" dataDxfId="22" dataCellStyle="Monétaire"/>
    <tableColumn id="9" xr3:uid="{B9345371-97C2-4D7E-92AC-6E15ED32C48F}" name="Coût total" dataDxfId="21" dataCellStyle="Monétaire"/>
    <tableColumn id="10" xr3:uid="{99B8DCBF-A18E-4148-9FEC-995A0B81FA1F}" name="Durée de vie " dataDxfId="20" dataCellStyle="Normal 2"/>
    <tableColumn id="11" xr3:uid="{A7919405-1C69-45FD-AB47-548E6FAC0C92}" name="Compétence principale" dataDxfId="19" dataCellStyle="Normal 2"/>
    <tableColumn id="12" xr3:uid="{E91E6544-9D6A-4FB1-8252-21563B04F992}" name="Local" dataDxfId="1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DB6543-C5AC-410F-9FE5-2DAD637F82C0}" name="Tableau2" displayName="Tableau2" ref="A7:L113" totalsRowShown="0" headerRowDxfId="1" dataDxfId="0" headerRowBorderDxfId="15" tableBorderDxfId="16" totalsRowBorderDxfId="14">
  <autoFilter ref="A7:L113" xr:uid="{40DB6543-C5AC-410F-9FE5-2DAD637F82C0}"/>
  <tableColumns count="12">
    <tableColumn id="1" xr3:uid="{9B87F3F1-07D7-4438-A7F3-574C0788576C}" name="Programme" dataDxfId="13" dataCellStyle="Normal 2"/>
    <tableColumn id="2" xr3:uid="{B44240A9-1DA0-4FD0-8928-02247976255E}" name="Nom du programme" dataDxfId="12" dataCellStyle="Normal 2"/>
    <tableColumn id="3" xr3:uid="{C5908587-076D-4629-A1EB-DB1CE1D643EA}" name="Catégorie" dataDxfId="11"/>
    <tableColumn id="4" xr3:uid="{05013741-40E5-4ECC-B892-E0CDF588BB6A}" name="Nom de catégorie" dataDxfId="10"/>
    <tableColumn id="5" xr3:uid="{CB891D7D-66CC-4771-A866-986EDB835121}" name="Article " dataDxfId="9"/>
    <tableColumn id="6" xr3:uid="{5EFA123C-E7A5-461A-9F43-C3340DD2C789}" name="Description " dataDxfId="8"/>
    <tableColumn id="7" xr3:uid="{00167603-8983-454D-B206-57C7D28688D7}" name="Quantité" dataDxfId="7"/>
    <tableColumn id="8" xr3:uid="{4D718FED-0204-4529-B280-7C7B0EC95568}" name="Coût unitaire (hors taxes)" dataDxfId="6" dataCellStyle="Monétaire"/>
    <tableColumn id="9" xr3:uid="{BF1DB6CC-E958-4ED7-8234-9E82E223EDAE}" name="Coût total" dataDxfId="5" dataCellStyle="Monétaire"/>
    <tableColumn id="10" xr3:uid="{1B33D633-B5CF-4DE7-9A14-2D50F8E5524B}" name="Taux de remplacement annuel (%)" dataDxfId="4"/>
    <tableColumn id="11" xr3:uid="{40B3009A-986B-47AB-A448-A654BF88E7CB}" name="Compétence principale" dataDxfId="3"/>
    <tableColumn id="12" xr3:uid="{5A4447EF-7B64-4DF2-894E-8B5E767A74C5}" name="Local" dataDxfId="2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73"/>
  <sheetViews>
    <sheetView workbookViewId="0">
      <selection activeCell="A3" sqref="A3:L3"/>
    </sheetView>
  </sheetViews>
  <sheetFormatPr baseColWidth="10" defaultRowHeight="15" x14ac:dyDescent="0.25"/>
  <cols>
    <col min="1" max="1" width="15" style="1" customWidth="1"/>
    <col min="2" max="2" width="22.85546875" style="6" customWidth="1"/>
    <col min="3" max="3" width="16" customWidth="1"/>
    <col min="4" max="4" width="25.28515625" style="6" bestFit="1" customWidth="1"/>
    <col min="5" max="5" width="42.5703125" bestFit="1" customWidth="1"/>
    <col min="6" max="6" width="40.85546875" customWidth="1"/>
    <col min="7" max="7" width="13" customWidth="1"/>
    <col min="8" max="8" width="16.85546875" customWidth="1"/>
    <col min="9" max="9" width="14.7109375" customWidth="1"/>
    <col min="10" max="10" width="13" customWidth="1"/>
    <col min="11" max="11" width="15.5703125" customWidth="1"/>
    <col min="12" max="12" width="11.85546875" customWidth="1"/>
  </cols>
  <sheetData>
    <row r="3" spans="1:12" ht="18" x14ac:dyDescent="0.25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75" x14ac:dyDescent="0.25">
      <c r="A4" s="48" t="s">
        <v>16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7" spans="1:12" s="13" customFormat="1" ht="30" x14ac:dyDescent="0.25">
      <c r="A7" s="10" t="s">
        <v>0</v>
      </c>
      <c r="B7" s="11" t="s">
        <v>10</v>
      </c>
      <c r="C7" s="7" t="s">
        <v>12</v>
      </c>
      <c r="D7" s="8" t="s">
        <v>11</v>
      </c>
      <c r="E7" s="7" t="s">
        <v>2</v>
      </c>
      <c r="F7" s="7" t="s">
        <v>3</v>
      </c>
      <c r="G7" s="7" t="s">
        <v>4</v>
      </c>
      <c r="H7" s="9" t="s">
        <v>5</v>
      </c>
      <c r="I7" s="9" t="s">
        <v>9</v>
      </c>
      <c r="J7" s="7" t="s">
        <v>6</v>
      </c>
      <c r="K7" s="7" t="s">
        <v>7</v>
      </c>
      <c r="L7" s="12" t="s">
        <v>8</v>
      </c>
    </row>
    <row r="8" spans="1:12" s="23" customFormat="1" ht="28.5" x14ac:dyDescent="0.25">
      <c r="A8" s="19">
        <v>5172</v>
      </c>
      <c r="B8" s="20" t="s">
        <v>18</v>
      </c>
      <c r="C8" s="14">
        <v>1</v>
      </c>
      <c r="D8" s="20" t="s">
        <v>19</v>
      </c>
      <c r="E8" s="21" t="s">
        <v>20</v>
      </c>
      <c r="F8" s="21" t="s">
        <v>21</v>
      </c>
      <c r="G8" s="14">
        <v>15</v>
      </c>
      <c r="H8" s="15">
        <v>45</v>
      </c>
      <c r="I8" s="15">
        <v>675</v>
      </c>
      <c r="J8" s="14">
        <v>20</v>
      </c>
      <c r="K8" s="14" t="s">
        <v>22</v>
      </c>
      <c r="L8" s="22" t="s">
        <v>23</v>
      </c>
    </row>
    <row r="9" spans="1:12" s="23" customFormat="1" ht="28.5" x14ac:dyDescent="0.25">
      <c r="A9" s="19">
        <v>5172</v>
      </c>
      <c r="B9" s="20" t="s">
        <v>18</v>
      </c>
      <c r="C9" s="14">
        <v>1</v>
      </c>
      <c r="D9" s="20" t="s">
        <v>19</v>
      </c>
      <c r="E9" s="21" t="s">
        <v>24</v>
      </c>
      <c r="F9" s="21" t="s">
        <v>25</v>
      </c>
      <c r="G9" s="14">
        <v>1</v>
      </c>
      <c r="H9" s="15">
        <v>200</v>
      </c>
      <c r="I9" s="15">
        <v>200</v>
      </c>
      <c r="J9" s="14">
        <v>15</v>
      </c>
      <c r="K9" s="14" t="s">
        <v>22</v>
      </c>
      <c r="L9" s="22" t="s">
        <v>23</v>
      </c>
    </row>
    <row r="10" spans="1:12" s="23" customFormat="1" ht="28.5" x14ac:dyDescent="0.25">
      <c r="A10" s="19">
        <v>5172</v>
      </c>
      <c r="B10" s="20" t="s">
        <v>18</v>
      </c>
      <c r="C10" s="14">
        <v>1</v>
      </c>
      <c r="D10" s="20" t="s">
        <v>19</v>
      </c>
      <c r="E10" s="21" t="s">
        <v>26</v>
      </c>
      <c r="F10" s="21" t="s">
        <v>27</v>
      </c>
      <c r="G10" s="14">
        <v>15</v>
      </c>
      <c r="H10" s="15">
        <v>125</v>
      </c>
      <c r="I10" s="15">
        <v>1875</v>
      </c>
      <c r="J10" s="14">
        <v>20</v>
      </c>
      <c r="K10" s="14" t="s">
        <v>22</v>
      </c>
      <c r="L10" s="22" t="s">
        <v>23</v>
      </c>
    </row>
    <row r="11" spans="1:12" s="23" customFormat="1" ht="28.5" x14ac:dyDescent="0.25">
      <c r="A11" s="19">
        <v>5172</v>
      </c>
      <c r="B11" s="20" t="s">
        <v>18</v>
      </c>
      <c r="C11" s="14">
        <v>1</v>
      </c>
      <c r="D11" s="20" t="s">
        <v>19</v>
      </c>
      <c r="E11" s="21" t="s">
        <v>28</v>
      </c>
      <c r="F11" s="21" t="s">
        <v>29</v>
      </c>
      <c r="G11" s="14">
        <v>1</v>
      </c>
      <c r="H11" s="15">
        <v>400</v>
      </c>
      <c r="I11" s="15">
        <v>400</v>
      </c>
      <c r="J11" s="14">
        <v>20</v>
      </c>
      <c r="K11" s="14" t="s">
        <v>22</v>
      </c>
      <c r="L11" s="22" t="s">
        <v>30</v>
      </c>
    </row>
    <row r="12" spans="1:12" s="23" customFormat="1" ht="28.5" x14ac:dyDescent="0.25">
      <c r="A12" s="19">
        <v>5172</v>
      </c>
      <c r="B12" s="20" t="s">
        <v>18</v>
      </c>
      <c r="C12" s="14">
        <v>2</v>
      </c>
      <c r="D12" s="20" t="s">
        <v>31</v>
      </c>
      <c r="E12" s="21" t="s">
        <v>32</v>
      </c>
      <c r="F12" s="21" t="s">
        <v>33</v>
      </c>
      <c r="G12" s="14">
        <v>8</v>
      </c>
      <c r="H12" s="15">
        <v>250</v>
      </c>
      <c r="I12" s="15">
        <v>2000</v>
      </c>
      <c r="J12" s="14">
        <v>5</v>
      </c>
      <c r="K12" s="14" t="s">
        <v>34</v>
      </c>
      <c r="L12" s="22" t="s">
        <v>35</v>
      </c>
    </row>
    <row r="13" spans="1:12" s="23" customFormat="1" ht="28.5" x14ac:dyDescent="0.25">
      <c r="A13" s="19">
        <v>5172</v>
      </c>
      <c r="B13" s="20" t="s">
        <v>18</v>
      </c>
      <c r="C13" s="14">
        <v>2</v>
      </c>
      <c r="D13" s="20" t="s">
        <v>31</v>
      </c>
      <c r="E13" s="21" t="s">
        <v>36</v>
      </c>
      <c r="F13" s="21" t="s">
        <v>37</v>
      </c>
      <c r="G13" s="14">
        <v>8</v>
      </c>
      <c r="H13" s="15">
        <v>1500</v>
      </c>
      <c r="I13" s="15">
        <v>12000</v>
      </c>
      <c r="J13" s="14">
        <v>5</v>
      </c>
      <c r="K13" s="14" t="s">
        <v>38</v>
      </c>
      <c r="L13" s="22" t="s">
        <v>35</v>
      </c>
    </row>
    <row r="14" spans="1:12" s="23" customFormat="1" ht="28.5" x14ac:dyDescent="0.25">
      <c r="A14" s="19">
        <v>5172</v>
      </c>
      <c r="B14" s="20" t="s">
        <v>18</v>
      </c>
      <c r="C14" s="14">
        <v>2</v>
      </c>
      <c r="D14" s="20" t="s">
        <v>31</v>
      </c>
      <c r="E14" s="21" t="s">
        <v>39</v>
      </c>
      <c r="F14" s="21" t="s">
        <v>40</v>
      </c>
      <c r="G14" s="14">
        <v>1</v>
      </c>
      <c r="H14" s="15">
        <v>4000</v>
      </c>
      <c r="I14" s="15">
        <v>4000</v>
      </c>
      <c r="J14" s="14">
        <v>5</v>
      </c>
      <c r="K14" s="14" t="s">
        <v>38</v>
      </c>
      <c r="L14" s="22" t="s">
        <v>35</v>
      </c>
    </row>
    <row r="15" spans="1:12" s="23" customFormat="1" ht="28.5" x14ac:dyDescent="0.25">
      <c r="A15" s="19">
        <v>5172</v>
      </c>
      <c r="B15" s="20" t="s">
        <v>18</v>
      </c>
      <c r="C15" s="14">
        <v>2</v>
      </c>
      <c r="D15" s="20" t="s">
        <v>31</v>
      </c>
      <c r="E15" s="21" t="s">
        <v>41</v>
      </c>
      <c r="F15" s="21" t="s">
        <v>42</v>
      </c>
      <c r="G15" s="14">
        <v>2</v>
      </c>
      <c r="H15" s="15">
        <v>1800</v>
      </c>
      <c r="I15" s="15">
        <v>3600</v>
      </c>
      <c r="J15" s="14">
        <v>5</v>
      </c>
      <c r="K15" s="14" t="s">
        <v>38</v>
      </c>
      <c r="L15" s="22" t="s">
        <v>35</v>
      </c>
    </row>
    <row r="16" spans="1:12" s="23" customFormat="1" ht="28.5" x14ac:dyDescent="0.25">
      <c r="A16" s="19">
        <v>5172</v>
      </c>
      <c r="B16" s="20" t="s">
        <v>18</v>
      </c>
      <c r="C16" s="14">
        <v>2</v>
      </c>
      <c r="D16" s="20" t="s">
        <v>31</v>
      </c>
      <c r="E16" s="21" t="s">
        <v>43</v>
      </c>
      <c r="F16" s="21" t="s">
        <v>25</v>
      </c>
      <c r="G16" s="14">
        <v>1</v>
      </c>
      <c r="H16" s="15">
        <v>10000</v>
      </c>
      <c r="I16" s="15">
        <v>10000</v>
      </c>
      <c r="J16" s="14">
        <v>5</v>
      </c>
      <c r="K16" s="14" t="s">
        <v>38</v>
      </c>
      <c r="L16" s="22" t="s">
        <v>35</v>
      </c>
    </row>
    <row r="17" spans="1:12" s="23" customFormat="1" ht="28.5" x14ac:dyDescent="0.25">
      <c r="A17" s="19">
        <v>5172</v>
      </c>
      <c r="B17" s="20" t="s">
        <v>18</v>
      </c>
      <c r="C17" s="14">
        <v>2</v>
      </c>
      <c r="D17" s="20" t="s">
        <v>31</v>
      </c>
      <c r="E17" s="21" t="s">
        <v>44</v>
      </c>
      <c r="F17" s="21" t="s">
        <v>45</v>
      </c>
      <c r="G17" s="14">
        <v>2</v>
      </c>
      <c r="H17" s="15">
        <v>1500</v>
      </c>
      <c r="I17" s="15">
        <v>3000</v>
      </c>
      <c r="J17" s="14">
        <v>5</v>
      </c>
      <c r="K17" s="14" t="s">
        <v>38</v>
      </c>
      <c r="L17" s="22" t="s">
        <v>35</v>
      </c>
    </row>
    <row r="18" spans="1:12" s="23" customFormat="1" ht="28.5" x14ac:dyDescent="0.25">
      <c r="A18" s="19">
        <v>5172</v>
      </c>
      <c r="B18" s="20" t="s">
        <v>18</v>
      </c>
      <c r="C18" s="14">
        <v>2</v>
      </c>
      <c r="D18" s="20" t="s">
        <v>31</v>
      </c>
      <c r="E18" s="21" t="s">
        <v>46</v>
      </c>
      <c r="F18" s="21" t="s">
        <v>47</v>
      </c>
      <c r="G18" s="14">
        <v>1</v>
      </c>
      <c r="H18" s="15">
        <v>10000</v>
      </c>
      <c r="I18" s="15">
        <v>10000</v>
      </c>
      <c r="J18" s="14">
        <v>20</v>
      </c>
      <c r="K18" s="14" t="s">
        <v>48</v>
      </c>
      <c r="L18" s="22" t="s">
        <v>35</v>
      </c>
    </row>
    <row r="19" spans="1:12" s="23" customFormat="1" ht="28.5" x14ac:dyDescent="0.25">
      <c r="A19" s="19">
        <v>5172</v>
      </c>
      <c r="B19" s="20" t="s">
        <v>18</v>
      </c>
      <c r="C19" s="14">
        <v>2</v>
      </c>
      <c r="D19" s="20" t="s">
        <v>31</v>
      </c>
      <c r="E19" s="21" t="s">
        <v>49</v>
      </c>
      <c r="F19" s="21" t="s">
        <v>50</v>
      </c>
      <c r="G19" s="14">
        <v>1</v>
      </c>
      <c r="H19" s="15">
        <v>400</v>
      </c>
      <c r="I19" s="15">
        <v>400</v>
      </c>
      <c r="J19" s="14">
        <v>8</v>
      </c>
      <c r="K19" s="14" t="s">
        <v>34</v>
      </c>
      <c r="L19" s="22" t="s">
        <v>35</v>
      </c>
    </row>
    <row r="20" spans="1:12" s="23" customFormat="1" ht="28.5" x14ac:dyDescent="0.25">
      <c r="A20" s="19">
        <v>5172</v>
      </c>
      <c r="B20" s="20" t="s">
        <v>18</v>
      </c>
      <c r="C20" s="14">
        <v>2</v>
      </c>
      <c r="D20" s="20" t="s">
        <v>31</v>
      </c>
      <c r="E20" s="21" t="s">
        <v>51</v>
      </c>
      <c r="F20" s="21" t="s">
        <v>52</v>
      </c>
      <c r="G20" s="14">
        <v>1</v>
      </c>
      <c r="H20" s="15">
        <v>4000</v>
      </c>
      <c r="I20" s="15">
        <v>4000</v>
      </c>
      <c r="J20" s="14">
        <v>20</v>
      </c>
      <c r="K20" s="14" t="s">
        <v>34</v>
      </c>
      <c r="L20" s="22" t="s">
        <v>53</v>
      </c>
    </row>
    <row r="21" spans="1:12" s="23" customFormat="1" ht="28.5" x14ac:dyDescent="0.25">
      <c r="A21" s="19">
        <v>5172</v>
      </c>
      <c r="B21" s="20" t="s">
        <v>18</v>
      </c>
      <c r="C21" s="14">
        <v>2</v>
      </c>
      <c r="D21" s="20" t="s">
        <v>31</v>
      </c>
      <c r="E21" s="21" t="s">
        <v>51</v>
      </c>
      <c r="F21" s="21" t="s">
        <v>54</v>
      </c>
      <c r="G21" s="14">
        <v>1</v>
      </c>
      <c r="H21" s="15">
        <v>13000</v>
      </c>
      <c r="I21" s="15">
        <v>13000</v>
      </c>
      <c r="J21" s="14">
        <v>20</v>
      </c>
      <c r="K21" s="14" t="s">
        <v>34</v>
      </c>
      <c r="L21" s="22" t="s">
        <v>53</v>
      </c>
    </row>
    <row r="22" spans="1:12" s="23" customFormat="1" ht="28.5" x14ac:dyDescent="0.25">
      <c r="A22" s="19">
        <v>5172</v>
      </c>
      <c r="B22" s="20" t="s">
        <v>18</v>
      </c>
      <c r="C22" s="14">
        <v>2</v>
      </c>
      <c r="D22" s="20" t="s">
        <v>31</v>
      </c>
      <c r="E22" s="21" t="s">
        <v>51</v>
      </c>
      <c r="F22" s="21" t="s">
        <v>55</v>
      </c>
      <c r="G22" s="14">
        <v>1</v>
      </c>
      <c r="H22" s="15">
        <v>1000</v>
      </c>
      <c r="I22" s="15">
        <v>1000</v>
      </c>
      <c r="J22" s="14">
        <v>20</v>
      </c>
      <c r="K22" s="14" t="s">
        <v>48</v>
      </c>
      <c r="L22" s="22" t="s">
        <v>53</v>
      </c>
    </row>
    <row r="23" spans="1:12" s="23" customFormat="1" ht="28.5" x14ac:dyDescent="0.25">
      <c r="A23" s="19">
        <v>5172</v>
      </c>
      <c r="B23" s="20" t="s">
        <v>18</v>
      </c>
      <c r="C23" s="14">
        <v>2</v>
      </c>
      <c r="D23" s="20" t="s">
        <v>31</v>
      </c>
      <c r="E23" s="21" t="s">
        <v>51</v>
      </c>
      <c r="F23" s="21" t="s">
        <v>56</v>
      </c>
      <c r="G23" s="14">
        <v>1</v>
      </c>
      <c r="H23" s="15">
        <v>9000</v>
      </c>
      <c r="I23" s="15">
        <v>9000</v>
      </c>
      <c r="J23" s="14">
        <v>20</v>
      </c>
      <c r="K23" s="14" t="s">
        <v>34</v>
      </c>
      <c r="L23" s="22" t="s">
        <v>53</v>
      </c>
    </row>
    <row r="24" spans="1:12" s="23" customFormat="1" ht="28.5" x14ac:dyDescent="0.25">
      <c r="A24" s="19">
        <v>5172</v>
      </c>
      <c r="B24" s="20" t="s">
        <v>18</v>
      </c>
      <c r="C24" s="14">
        <v>2</v>
      </c>
      <c r="D24" s="20" t="s">
        <v>31</v>
      </c>
      <c r="E24" s="21" t="s">
        <v>51</v>
      </c>
      <c r="F24" s="21" t="s">
        <v>57</v>
      </c>
      <c r="G24" s="14">
        <v>1</v>
      </c>
      <c r="H24" s="15">
        <v>6000</v>
      </c>
      <c r="I24" s="15">
        <v>6000</v>
      </c>
      <c r="J24" s="14">
        <v>20</v>
      </c>
      <c r="K24" s="14" t="s">
        <v>34</v>
      </c>
      <c r="L24" s="22" t="s">
        <v>53</v>
      </c>
    </row>
    <row r="25" spans="1:12" s="23" customFormat="1" ht="28.5" x14ac:dyDescent="0.25">
      <c r="A25" s="19">
        <v>5172</v>
      </c>
      <c r="B25" s="20" t="s">
        <v>18</v>
      </c>
      <c r="C25" s="14">
        <v>2</v>
      </c>
      <c r="D25" s="20" t="s">
        <v>31</v>
      </c>
      <c r="E25" s="21" t="s">
        <v>51</v>
      </c>
      <c r="F25" s="21" t="s">
        <v>58</v>
      </c>
      <c r="G25" s="14">
        <v>1</v>
      </c>
      <c r="H25" s="15">
        <v>13000</v>
      </c>
      <c r="I25" s="15">
        <v>13000</v>
      </c>
      <c r="J25" s="14">
        <v>20</v>
      </c>
      <c r="K25" s="14" t="s">
        <v>34</v>
      </c>
      <c r="L25" s="22" t="s">
        <v>53</v>
      </c>
    </row>
    <row r="26" spans="1:12" s="23" customFormat="1" ht="28.5" x14ac:dyDescent="0.25">
      <c r="A26" s="19">
        <v>5172</v>
      </c>
      <c r="B26" s="20" t="s">
        <v>18</v>
      </c>
      <c r="C26" s="14">
        <v>2</v>
      </c>
      <c r="D26" s="20" t="s">
        <v>31</v>
      </c>
      <c r="E26" s="21" t="s">
        <v>51</v>
      </c>
      <c r="F26" s="21" t="s">
        <v>59</v>
      </c>
      <c r="G26" s="14">
        <v>1</v>
      </c>
      <c r="H26" s="15">
        <v>9000</v>
      </c>
      <c r="I26" s="15">
        <v>9000</v>
      </c>
      <c r="J26" s="14">
        <v>20</v>
      </c>
      <c r="K26" s="14" t="s">
        <v>34</v>
      </c>
      <c r="L26" s="22" t="s">
        <v>53</v>
      </c>
    </row>
    <row r="27" spans="1:12" s="23" customFormat="1" ht="42.75" x14ac:dyDescent="0.25">
      <c r="A27" s="19">
        <v>5172</v>
      </c>
      <c r="B27" s="20" t="s">
        <v>18</v>
      </c>
      <c r="C27" s="14">
        <v>2</v>
      </c>
      <c r="D27" s="20" t="s">
        <v>31</v>
      </c>
      <c r="E27" s="21" t="s">
        <v>51</v>
      </c>
      <c r="F27" s="21" t="s">
        <v>60</v>
      </c>
      <c r="G27" s="14">
        <v>1</v>
      </c>
      <c r="H27" s="15">
        <v>10000</v>
      </c>
      <c r="I27" s="15">
        <v>10000</v>
      </c>
      <c r="J27" s="14">
        <v>20</v>
      </c>
      <c r="K27" s="14" t="s">
        <v>34</v>
      </c>
      <c r="L27" s="22" t="s">
        <v>53</v>
      </c>
    </row>
    <row r="28" spans="1:12" s="23" customFormat="1" ht="28.5" x14ac:dyDescent="0.25">
      <c r="A28" s="19">
        <v>5172</v>
      </c>
      <c r="B28" s="20" t="s">
        <v>18</v>
      </c>
      <c r="C28" s="14">
        <v>2</v>
      </c>
      <c r="D28" s="20" t="s">
        <v>31</v>
      </c>
      <c r="E28" s="21" t="s">
        <v>51</v>
      </c>
      <c r="F28" s="21" t="s">
        <v>61</v>
      </c>
      <c r="G28" s="14">
        <v>1</v>
      </c>
      <c r="H28" s="15">
        <v>7000</v>
      </c>
      <c r="I28" s="15">
        <v>7000</v>
      </c>
      <c r="J28" s="14">
        <v>20</v>
      </c>
      <c r="K28" s="14" t="s">
        <v>34</v>
      </c>
      <c r="L28" s="22" t="s">
        <v>53</v>
      </c>
    </row>
    <row r="29" spans="1:12" s="23" customFormat="1" ht="28.5" x14ac:dyDescent="0.25">
      <c r="A29" s="19">
        <v>5172</v>
      </c>
      <c r="B29" s="20" t="s">
        <v>18</v>
      </c>
      <c r="C29" s="14">
        <v>2</v>
      </c>
      <c r="D29" s="20" t="s">
        <v>31</v>
      </c>
      <c r="E29" s="21" t="s">
        <v>51</v>
      </c>
      <c r="F29" s="21" t="s">
        <v>62</v>
      </c>
      <c r="G29" s="14">
        <v>1</v>
      </c>
      <c r="H29" s="15">
        <v>1500</v>
      </c>
      <c r="I29" s="15">
        <v>1500</v>
      </c>
      <c r="J29" s="14">
        <v>20</v>
      </c>
      <c r="K29" s="14" t="s">
        <v>34</v>
      </c>
      <c r="L29" s="22" t="s">
        <v>53</v>
      </c>
    </row>
    <row r="30" spans="1:12" s="23" customFormat="1" ht="28.5" x14ac:dyDescent="0.25">
      <c r="A30" s="19">
        <v>5172</v>
      </c>
      <c r="B30" s="20" t="s">
        <v>18</v>
      </c>
      <c r="C30" s="14">
        <v>2</v>
      </c>
      <c r="D30" s="20" t="s">
        <v>31</v>
      </c>
      <c r="E30" s="21" t="s">
        <v>51</v>
      </c>
      <c r="F30" s="21" t="s">
        <v>63</v>
      </c>
      <c r="G30" s="14">
        <v>1</v>
      </c>
      <c r="H30" s="15">
        <v>8000</v>
      </c>
      <c r="I30" s="15">
        <v>8000</v>
      </c>
      <c r="J30" s="14">
        <v>20</v>
      </c>
      <c r="K30" s="14" t="s">
        <v>34</v>
      </c>
      <c r="L30" s="22" t="s">
        <v>53</v>
      </c>
    </row>
    <row r="31" spans="1:12" s="23" customFormat="1" ht="28.5" x14ac:dyDescent="0.25">
      <c r="A31" s="19">
        <v>5172</v>
      </c>
      <c r="B31" s="20" t="s">
        <v>18</v>
      </c>
      <c r="C31" s="14">
        <v>2</v>
      </c>
      <c r="D31" s="20" t="s">
        <v>31</v>
      </c>
      <c r="E31" s="21" t="s">
        <v>51</v>
      </c>
      <c r="F31" s="21" t="s">
        <v>64</v>
      </c>
      <c r="G31" s="14">
        <v>1</v>
      </c>
      <c r="H31" s="15">
        <v>6000</v>
      </c>
      <c r="I31" s="15">
        <v>6000</v>
      </c>
      <c r="J31" s="14">
        <v>20</v>
      </c>
      <c r="K31" s="14" t="s">
        <v>34</v>
      </c>
      <c r="L31" s="22" t="s">
        <v>53</v>
      </c>
    </row>
    <row r="32" spans="1:12" s="23" customFormat="1" ht="28.5" x14ac:dyDescent="0.25">
      <c r="A32" s="19">
        <v>5172</v>
      </c>
      <c r="B32" s="20" t="s">
        <v>18</v>
      </c>
      <c r="C32" s="14">
        <v>2</v>
      </c>
      <c r="D32" s="20" t="s">
        <v>31</v>
      </c>
      <c r="E32" s="21" t="s">
        <v>65</v>
      </c>
      <c r="F32" s="21" t="s">
        <v>66</v>
      </c>
      <c r="G32" s="14">
        <v>8</v>
      </c>
      <c r="H32" s="15">
        <v>1000</v>
      </c>
      <c r="I32" s="15">
        <v>8000</v>
      </c>
      <c r="J32" s="14">
        <v>20</v>
      </c>
      <c r="K32" s="14" t="s">
        <v>48</v>
      </c>
      <c r="L32" s="22" t="s">
        <v>53</v>
      </c>
    </row>
    <row r="33" spans="1:12" s="23" customFormat="1" ht="28.5" x14ac:dyDescent="0.25">
      <c r="A33" s="19">
        <v>5172</v>
      </c>
      <c r="B33" s="20" t="s">
        <v>18</v>
      </c>
      <c r="C33" s="14">
        <v>2</v>
      </c>
      <c r="D33" s="20" t="s">
        <v>31</v>
      </c>
      <c r="E33" s="21" t="s">
        <v>67</v>
      </c>
      <c r="F33" s="21" t="s">
        <v>68</v>
      </c>
      <c r="G33" s="14">
        <v>5</v>
      </c>
      <c r="H33" s="15">
        <v>50</v>
      </c>
      <c r="I33" s="15">
        <v>250</v>
      </c>
      <c r="J33" s="14">
        <v>10</v>
      </c>
      <c r="K33" s="14" t="s">
        <v>48</v>
      </c>
      <c r="L33" s="22" t="s">
        <v>35</v>
      </c>
    </row>
    <row r="34" spans="1:12" s="23" customFormat="1" ht="28.5" x14ac:dyDescent="0.25">
      <c r="A34" s="19">
        <v>5172</v>
      </c>
      <c r="B34" s="20" t="s">
        <v>18</v>
      </c>
      <c r="C34" s="14">
        <v>2</v>
      </c>
      <c r="D34" s="20" t="s">
        <v>31</v>
      </c>
      <c r="E34" s="21" t="s">
        <v>69</v>
      </c>
      <c r="F34" s="21" t="s">
        <v>25</v>
      </c>
      <c r="G34" s="14">
        <v>1</v>
      </c>
      <c r="H34" s="15">
        <v>1500</v>
      </c>
      <c r="I34" s="15">
        <v>1500</v>
      </c>
      <c r="J34" s="14">
        <v>5</v>
      </c>
      <c r="K34" s="14" t="s">
        <v>34</v>
      </c>
      <c r="L34" s="22" t="s">
        <v>35</v>
      </c>
    </row>
    <row r="35" spans="1:12" s="23" customFormat="1" ht="28.5" x14ac:dyDescent="0.25">
      <c r="A35" s="19">
        <v>5172</v>
      </c>
      <c r="B35" s="20" t="s">
        <v>18</v>
      </c>
      <c r="C35" s="14">
        <v>2</v>
      </c>
      <c r="D35" s="20" t="s">
        <v>31</v>
      </c>
      <c r="E35" s="21" t="s">
        <v>70</v>
      </c>
      <c r="F35" s="21" t="s">
        <v>25</v>
      </c>
      <c r="G35" s="14">
        <v>1</v>
      </c>
      <c r="H35" s="15">
        <v>1500</v>
      </c>
      <c r="I35" s="15">
        <v>1500</v>
      </c>
      <c r="J35" s="14">
        <v>5</v>
      </c>
      <c r="K35" s="14" t="s">
        <v>34</v>
      </c>
      <c r="L35" s="22" t="s">
        <v>35</v>
      </c>
    </row>
    <row r="36" spans="1:12" s="23" customFormat="1" ht="28.5" x14ac:dyDescent="0.25">
      <c r="A36" s="19">
        <v>5172</v>
      </c>
      <c r="B36" s="20" t="s">
        <v>18</v>
      </c>
      <c r="C36" s="14">
        <v>2</v>
      </c>
      <c r="D36" s="20" t="s">
        <v>31</v>
      </c>
      <c r="E36" s="21" t="s">
        <v>71</v>
      </c>
      <c r="F36" s="21" t="s">
        <v>72</v>
      </c>
      <c r="G36" s="14">
        <v>1</v>
      </c>
      <c r="H36" s="15">
        <v>500</v>
      </c>
      <c r="I36" s="15">
        <v>500</v>
      </c>
      <c r="J36" s="14">
        <v>5</v>
      </c>
      <c r="K36" s="14" t="s">
        <v>34</v>
      </c>
      <c r="L36" s="22" t="s">
        <v>35</v>
      </c>
    </row>
    <row r="37" spans="1:12" s="23" customFormat="1" ht="28.5" x14ac:dyDescent="0.25">
      <c r="A37" s="19">
        <v>5172</v>
      </c>
      <c r="B37" s="20" t="s">
        <v>18</v>
      </c>
      <c r="C37" s="14">
        <v>2</v>
      </c>
      <c r="D37" s="20" t="s">
        <v>31</v>
      </c>
      <c r="E37" s="21" t="s">
        <v>73</v>
      </c>
      <c r="F37" s="21" t="s">
        <v>72</v>
      </c>
      <c r="G37" s="14">
        <v>1</v>
      </c>
      <c r="H37" s="15">
        <v>500</v>
      </c>
      <c r="I37" s="15">
        <v>500</v>
      </c>
      <c r="J37" s="14">
        <v>5</v>
      </c>
      <c r="K37" s="14" t="s">
        <v>34</v>
      </c>
      <c r="L37" s="22" t="s">
        <v>35</v>
      </c>
    </row>
    <row r="38" spans="1:12" s="23" customFormat="1" ht="28.5" x14ac:dyDescent="0.25">
      <c r="A38" s="19">
        <v>5172</v>
      </c>
      <c r="B38" s="20" t="s">
        <v>18</v>
      </c>
      <c r="C38" s="14">
        <v>2</v>
      </c>
      <c r="D38" s="20" t="s">
        <v>31</v>
      </c>
      <c r="E38" s="21" t="s">
        <v>74</v>
      </c>
      <c r="F38" s="21" t="s">
        <v>75</v>
      </c>
      <c r="G38" s="14">
        <v>1</v>
      </c>
      <c r="H38" s="15">
        <v>43000</v>
      </c>
      <c r="I38" s="15">
        <v>43000</v>
      </c>
      <c r="J38" s="14">
        <v>20</v>
      </c>
      <c r="K38" s="14" t="s">
        <v>34</v>
      </c>
      <c r="L38" s="22" t="s">
        <v>53</v>
      </c>
    </row>
    <row r="39" spans="1:12" s="23" customFormat="1" ht="28.5" x14ac:dyDescent="0.25">
      <c r="A39" s="19">
        <v>5172</v>
      </c>
      <c r="B39" s="20" t="s">
        <v>18</v>
      </c>
      <c r="C39" s="14">
        <v>2</v>
      </c>
      <c r="D39" s="20" t="s">
        <v>31</v>
      </c>
      <c r="E39" s="21" t="s">
        <v>76</v>
      </c>
      <c r="F39" s="21" t="s">
        <v>77</v>
      </c>
      <c r="G39" s="14">
        <v>1</v>
      </c>
      <c r="H39" s="15">
        <v>4700</v>
      </c>
      <c r="I39" s="15">
        <v>4700</v>
      </c>
      <c r="J39" s="14">
        <v>20</v>
      </c>
      <c r="K39" s="14" t="s">
        <v>48</v>
      </c>
      <c r="L39" s="22" t="s">
        <v>53</v>
      </c>
    </row>
    <row r="40" spans="1:12" s="23" customFormat="1" ht="28.5" x14ac:dyDescent="0.25">
      <c r="A40" s="19">
        <v>5172</v>
      </c>
      <c r="B40" s="20" t="s">
        <v>18</v>
      </c>
      <c r="C40" s="14">
        <v>2</v>
      </c>
      <c r="D40" s="20" t="s">
        <v>31</v>
      </c>
      <c r="E40" s="21" t="s">
        <v>76</v>
      </c>
      <c r="F40" s="21" t="s">
        <v>78</v>
      </c>
      <c r="G40" s="14">
        <v>1</v>
      </c>
      <c r="H40" s="15">
        <v>5000</v>
      </c>
      <c r="I40" s="15">
        <v>5000</v>
      </c>
      <c r="J40" s="14">
        <v>20</v>
      </c>
      <c r="K40" s="14" t="s">
        <v>48</v>
      </c>
      <c r="L40" s="22" t="s">
        <v>53</v>
      </c>
    </row>
    <row r="41" spans="1:12" s="23" customFormat="1" ht="28.5" x14ac:dyDescent="0.25">
      <c r="A41" s="19">
        <v>5172</v>
      </c>
      <c r="B41" s="20" t="s">
        <v>18</v>
      </c>
      <c r="C41" s="14">
        <v>2</v>
      </c>
      <c r="D41" s="20" t="s">
        <v>31</v>
      </c>
      <c r="E41" s="21" t="s">
        <v>76</v>
      </c>
      <c r="F41" s="21" t="s">
        <v>79</v>
      </c>
      <c r="G41" s="14">
        <v>1</v>
      </c>
      <c r="H41" s="15">
        <v>2500</v>
      </c>
      <c r="I41" s="15">
        <v>2500</v>
      </c>
      <c r="J41" s="14">
        <v>20</v>
      </c>
      <c r="K41" s="14" t="s">
        <v>48</v>
      </c>
      <c r="L41" s="22" t="s">
        <v>53</v>
      </c>
    </row>
    <row r="42" spans="1:12" s="23" customFormat="1" ht="28.5" x14ac:dyDescent="0.25">
      <c r="A42" s="19">
        <v>5172</v>
      </c>
      <c r="B42" s="20" t="s">
        <v>18</v>
      </c>
      <c r="C42" s="14">
        <v>2</v>
      </c>
      <c r="D42" s="20" t="s">
        <v>31</v>
      </c>
      <c r="E42" s="21" t="s">
        <v>76</v>
      </c>
      <c r="F42" s="21" t="s">
        <v>80</v>
      </c>
      <c r="G42" s="14">
        <v>1</v>
      </c>
      <c r="H42" s="15">
        <v>5000</v>
      </c>
      <c r="I42" s="15">
        <v>5000</v>
      </c>
      <c r="J42" s="14">
        <v>20</v>
      </c>
      <c r="K42" s="14" t="s">
        <v>48</v>
      </c>
      <c r="L42" s="22" t="s">
        <v>53</v>
      </c>
    </row>
    <row r="43" spans="1:12" s="23" customFormat="1" ht="28.5" x14ac:dyDescent="0.25">
      <c r="A43" s="19">
        <v>5172</v>
      </c>
      <c r="B43" s="20" t="s">
        <v>18</v>
      </c>
      <c r="C43" s="14">
        <v>2</v>
      </c>
      <c r="D43" s="20" t="s">
        <v>31</v>
      </c>
      <c r="E43" s="21" t="s">
        <v>76</v>
      </c>
      <c r="F43" s="21" t="s">
        <v>81</v>
      </c>
      <c r="G43" s="14">
        <v>1</v>
      </c>
      <c r="H43" s="15">
        <v>5000</v>
      </c>
      <c r="I43" s="15">
        <v>5000</v>
      </c>
      <c r="J43" s="14">
        <v>20</v>
      </c>
      <c r="K43" s="14" t="s">
        <v>48</v>
      </c>
      <c r="L43" s="22" t="s">
        <v>53</v>
      </c>
    </row>
    <row r="44" spans="1:12" s="23" customFormat="1" ht="28.5" x14ac:dyDescent="0.25">
      <c r="A44" s="19">
        <v>5172</v>
      </c>
      <c r="B44" s="20" t="s">
        <v>18</v>
      </c>
      <c r="C44" s="14">
        <v>2</v>
      </c>
      <c r="D44" s="20" t="s">
        <v>31</v>
      </c>
      <c r="E44" s="21" t="s">
        <v>76</v>
      </c>
      <c r="F44" s="21" t="s">
        <v>82</v>
      </c>
      <c r="G44" s="14">
        <v>1</v>
      </c>
      <c r="H44" s="15">
        <v>3500</v>
      </c>
      <c r="I44" s="15">
        <v>3500</v>
      </c>
      <c r="J44" s="14">
        <v>20</v>
      </c>
      <c r="K44" s="14" t="s">
        <v>48</v>
      </c>
      <c r="L44" s="22" t="s">
        <v>53</v>
      </c>
    </row>
    <row r="45" spans="1:12" s="23" customFormat="1" ht="28.5" x14ac:dyDescent="0.25">
      <c r="A45" s="19">
        <v>5172</v>
      </c>
      <c r="B45" s="20" t="s">
        <v>18</v>
      </c>
      <c r="C45" s="14">
        <v>2</v>
      </c>
      <c r="D45" s="20" t="s">
        <v>31</v>
      </c>
      <c r="E45" s="21" t="s">
        <v>76</v>
      </c>
      <c r="F45" s="21" t="s">
        <v>83</v>
      </c>
      <c r="G45" s="14">
        <v>1</v>
      </c>
      <c r="H45" s="15">
        <v>3800</v>
      </c>
      <c r="I45" s="15">
        <v>3800</v>
      </c>
      <c r="J45" s="14">
        <v>20</v>
      </c>
      <c r="K45" s="14" t="s">
        <v>48</v>
      </c>
      <c r="L45" s="22" t="s">
        <v>53</v>
      </c>
    </row>
    <row r="46" spans="1:12" s="23" customFormat="1" ht="28.5" x14ac:dyDescent="0.25">
      <c r="A46" s="19">
        <v>5172</v>
      </c>
      <c r="B46" s="20" t="s">
        <v>18</v>
      </c>
      <c r="C46" s="14">
        <v>2</v>
      </c>
      <c r="D46" s="20" t="s">
        <v>31</v>
      </c>
      <c r="E46" s="21" t="s">
        <v>76</v>
      </c>
      <c r="F46" s="21" t="s">
        <v>84</v>
      </c>
      <c r="G46" s="14">
        <v>1</v>
      </c>
      <c r="H46" s="15">
        <v>5000</v>
      </c>
      <c r="I46" s="15">
        <v>5000</v>
      </c>
      <c r="J46" s="14">
        <v>20</v>
      </c>
      <c r="K46" s="14" t="s">
        <v>48</v>
      </c>
      <c r="L46" s="22" t="s">
        <v>53</v>
      </c>
    </row>
    <row r="47" spans="1:12" s="23" customFormat="1" ht="28.5" x14ac:dyDescent="0.25">
      <c r="A47" s="19">
        <v>5172</v>
      </c>
      <c r="B47" s="20" t="s">
        <v>18</v>
      </c>
      <c r="C47" s="14">
        <v>2</v>
      </c>
      <c r="D47" s="20" t="s">
        <v>31</v>
      </c>
      <c r="E47" s="21" t="s">
        <v>76</v>
      </c>
      <c r="F47" s="21" t="s">
        <v>85</v>
      </c>
      <c r="G47" s="14">
        <v>1</v>
      </c>
      <c r="H47" s="15">
        <v>13000</v>
      </c>
      <c r="I47" s="15">
        <v>13000</v>
      </c>
      <c r="J47" s="14">
        <v>20</v>
      </c>
      <c r="K47" s="14" t="s">
        <v>34</v>
      </c>
      <c r="L47" s="22" t="s">
        <v>53</v>
      </c>
    </row>
    <row r="48" spans="1:12" s="23" customFormat="1" ht="28.5" x14ac:dyDescent="0.25">
      <c r="A48" s="19">
        <v>5172</v>
      </c>
      <c r="B48" s="20" t="s">
        <v>18</v>
      </c>
      <c r="C48" s="14">
        <v>2</v>
      </c>
      <c r="D48" s="20" t="s">
        <v>31</v>
      </c>
      <c r="E48" s="21" t="s">
        <v>86</v>
      </c>
      <c r="F48" s="21" t="s">
        <v>87</v>
      </c>
      <c r="G48" s="14">
        <v>1</v>
      </c>
      <c r="H48" s="15">
        <v>11500</v>
      </c>
      <c r="I48" s="15">
        <v>11500</v>
      </c>
      <c r="J48" s="14">
        <v>20</v>
      </c>
      <c r="K48" s="14" t="s">
        <v>34</v>
      </c>
      <c r="L48" s="22" t="s">
        <v>53</v>
      </c>
    </row>
    <row r="49" spans="1:12" s="23" customFormat="1" ht="28.5" x14ac:dyDescent="0.25">
      <c r="A49" s="19">
        <v>5172</v>
      </c>
      <c r="B49" s="20" t="s">
        <v>18</v>
      </c>
      <c r="C49" s="14">
        <v>2</v>
      </c>
      <c r="D49" s="20" t="s">
        <v>31</v>
      </c>
      <c r="E49" s="21" t="s">
        <v>86</v>
      </c>
      <c r="F49" s="21" t="s">
        <v>88</v>
      </c>
      <c r="G49" s="14">
        <v>1</v>
      </c>
      <c r="H49" s="15">
        <v>57000</v>
      </c>
      <c r="I49" s="15">
        <v>57000</v>
      </c>
      <c r="J49" s="14">
        <v>20</v>
      </c>
      <c r="K49" s="14" t="s">
        <v>89</v>
      </c>
      <c r="L49" s="22" t="s">
        <v>53</v>
      </c>
    </row>
    <row r="50" spans="1:12" s="23" customFormat="1" ht="28.5" x14ac:dyDescent="0.25">
      <c r="A50" s="19">
        <v>5172</v>
      </c>
      <c r="B50" s="20" t="s">
        <v>18</v>
      </c>
      <c r="C50" s="14">
        <v>2</v>
      </c>
      <c r="D50" s="20" t="s">
        <v>31</v>
      </c>
      <c r="E50" s="21" t="s">
        <v>90</v>
      </c>
      <c r="F50" s="21" t="s">
        <v>91</v>
      </c>
      <c r="G50" s="14">
        <v>1</v>
      </c>
      <c r="H50" s="15">
        <v>35000</v>
      </c>
      <c r="I50" s="15">
        <v>35000</v>
      </c>
      <c r="J50" s="14">
        <v>20</v>
      </c>
      <c r="K50" s="14" t="s">
        <v>89</v>
      </c>
      <c r="L50" s="22" t="s">
        <v>53</v>
      </c>
    </row>
    <row r="51" spans="1:12" s="23" customFormat="1" ht="28.5" x14ac:dyDescent="0.25">
      <c r="A51" s="19">
        <v>5172</v>
      </c>
      <c r="B51" s="20" t="s">
        <v>18</v>
      </c>
      <c r="C51" s="14">
        <v>2</v>
      </c>
      <c r="D51" s="20" t="s">
        <v>31</v>
      </c>
      <c r="E51" s="21" t="s">
        <v>92</v>
      </c>
      <c r="F51" s="21" t="s">
        <v>93</v>
      </c>
      <c r="G51" s="14">
        <v>1</v>
      </c>
      <c r="H51" s="15">
        <v>4000</v>
      </c>
      <c r="I51" s="15">
        <v>4000</v>
      </c>
      <c r="J51" s="14">
        <v>20</v>
      </c>
      <c r="K51" s="14" t="s">
        <v>48</v>
      </c>
      <c r="L51" s="22" t="s">
        <v>53</v>
      </c>
    </row>
    <row r="52" spans="1:12" s="23" customFormat="1" ht="28.5" x14ac:dyDescent="0.25">
      <c r="A52" s="19">
        <v>5172</v>
      </c>
      <c r="B52" s="20" t="s">
        <v>18</v>
      </c>
      <c r="C52" s="14">
        <v>2</v>
      </c>
      <c r="D52" s="20" t="s">
        <v>31</v>
      </c>
      <c r="E52" s="21" t="s">
        <v>94</v>
      </c>
      <c r="F52" s="21" t="s">
        <v>95</v>
      </c>
      <c r="G52" s="14">
        <v>1</v>
      </c>
      <c r="H52" s="15">
        <v>4000</v>
      </c>
      <c r="I52" s="15">
        <v>4000</v>
      </c>
      <c r="J52" s="14">
        <v>20</v>
      </c>
      <c r="K52" s="14" t="s">
        <v>48</v>
      </c>
      <c r="L52" s="22" t="s">
        <v>53</v>
      </c>
    </row>
    <row r="53" spans="1:12" s="23" customFormat="1" ht="28.5" x14ac:dyDescent="0.25">
      <c r="A53" s="19">
        <v>5172</v>
      </c>
      <c r="B53" s="20" t="s">
        <v>18</v>
      </c>
      <c r="C53" s="14">
        <v>2</v>
      </c>
      <c r="D53" s="20" t="s">
        <v>31</v>
      </c>
      <c r="E53" s="21" t="s">
        <v>94</v>
      </c>
      <c r="F53" s="21" t="s">
        <v>96</v>
      </c>
      <c r="G53" s="14">
        <v>2</v>
      </c>
      <c r="H53" s="15">
        <v>1350</v>
      </c>
      <c r="I53" s="15">
        <v>2700</v>
      </c>
      <c r="J53" s="14">
        <v>20</v>
      </c>
      <c r="K53" s="14" t="s">
        <v>48</v>
      </c>
      <c r="L53" s="22" t="s">
        <v>53</v>
      </c>
    </row>
    <row r="54" spans="1:12" s="23" customFormat="1" ht="28.5" x14ac:dyDescent="0.25">
      <c r="A54" s="19">
        <v>5172</v>
      </c>
      <c r="B54" s="20" t="s">
        <v>18</v>
      </c>
      <c r="C54" s="14">
        <v>2</v>
      </c>
      <c r="D54" s="20" t="s">
        <v>31</v>
      </c>
      <c r="E54" s="21" t="s">
        <v>94</v>
      </c>
      <c r="F54" s="21" t="s">
        <v>97</v>
      </c>
      <c r="G54" s="14">
        <v>1</v>
      </c>
      <c r="H54" s="15">
        <v>5300</v>
      </c>
      <c r="I54" s="15">
        <v>5300</v>
      </c>
      <c r="J54" s="14">
        <v>20</v>
      </c>
      <c r="K54" s="14" t="s">
        <v>48</v>
      </c>
      <c r="L54" s="22" t="s">
        <v>53</v>
      </c>
    </row>
    <row r="55" spans="1:12" s="23" customFormat="1" ht="28.5" x14ac:dyDescent="0.25">
      <c r="A55" s="19">
        <v>5172</v>
      </c>
      <c r="B55" s="20" t="s">
        <v>18</v>
      </c>
      <c r="C55" s="14">
        <v>2</v>
      </c>
      <c r="D55" s="20" t="s">
        <v>31</v>
      </c>
      <c r="E55" s="21" t="s">
        <v>94</v>
      </c>
      <c r="F55" s="21" t="s">
        <v>98</v>
      </c>
      <c r="G55" s="14">
        <v>2</v>
      </c>
      <c r="H55" s="15">
        <v>1750</v>
      </c>
      <c r="I55" s="15">
        <v>3500</v>
      </c>
      <c r="J55" s="14">
        <v>20</v>
      </c>
      <c r="K55" s="14" t="s">
        <v>48</v>
      </c>
      <c r="L55" s="22" t="s">
        <v>53</v>
      </c>
    </row>
    <row r="56" spans="1:12" s="23" customFormat="1" ht="28.5" x14ac:dyDescent="0.25">
      <c r="A56" s="19">
        <v>5172</v>
      </c>
      <c r="B56" s="20" t="s">
        <v>18</v>
      </c>
      <c r="C56" s="14">
        <v>2</v>
      </c>
      <c r="D56" s="20" t="s">
        <v>31</v>
      </c>
      <c r="E56" s="21" t="s">
        <v>94</v>
      </c>
      <c r="F56" s="21" t="s">
        <v>99</v>
      </c>
      <c r="G56" s="14">
        <v>1</v>
      </c>
      <c r="H56" s="15">
        <v>1000</v>
      </c>
      <c r="I56" s="15">
        <v>1000</v>
      </c>
      <c r="J56" s="14">
        <v>20</v>
      </c>
      <c r="K56" s="14" t="s">
        <v>48</v>
      </c>
      <c r="L56" s="22" t="s">
        <v>53</v>
      </c>
    </row>
    <row r="57" spans="1:12" s="23" customFormat="1" ht="28.5" x14ac:dyDescent="0.25">
      <c r="A57" s="19">
        <v>5172</v>
      </c>
      <c r="B57" s="20" t="s">
        <v>18</v>
      </c>
      <c r="C57" s="14">
        <v>2</v>
      </c>
      <c r="D57" s="20" t="s">
        <v>31</v>
      </c>
      <c r="E57" s="21" t="s">
        <v>100</v>
      </c>
      <c r="F57" s="21" t="s">
        <v>101</v>
      </c>
      <c r="G57" s="14">
        <v>1</v>
      </c>
      <c r="H57" s="15">
        <v>5000</v>
      </c>
      <c r="I57" s="15">
        <v>5000</v>
      </c>
      <c r="J57" s="14">
        <v>20</v>
      </c>
      <c r="K57" s="14" t="s">
        <v>48</v>
      </c>
      <c r="L57" s="22" t="s">
        <v>53</v>
      </c>
    </row>
    <row r="58" spans="1:12" s="23" customFormat="1" ht="28.5" x14ac:dyDescent="0.25">
      <c r="A58" s="19">
        <v>5172</v>
      </c>
      <c r="B58" s="20" t="s">
        <v>18</v>
      </c>
      <c r="C58" s="14">
        <v>2</v>
      </c>
      <c r="D58" s="20" t="s">
        <v>31</v>
      </c>
      <c r="E58" s="21" t="s">
        <v>102</v>
      </c>
      <c r="F58" s="21" t="s">
        <v>103</v>
      </c>
      <c r="G58" s="14">
        <v>1</v>
      </c>
      <c r="H58" s="15">
        <v>1300</v>
      </c>
      <c r="I58" s="15">
        <v>1300</v>
      </c>
      <c r="J58" s="14">
        <v>20</v>
      </c>
      <c r="K58" s="14" t="s">
        <v>48</v>
      </c>
      <c r="L58" s="22" t="s">
        <v>53</v>
      </c>
    </row>
    <row r="59" spans="1:12" s="23" customFormat="1" ht="28.5" x14ac:dyDescent="0.25">
      <c r="A59" s="19">
        <v>5172</v>
      </c>
      <c r="B59" s="20" t="s">
        <v>18</v>
      </c>
      <c r="C59" s="14">
        <v>2</v>
      </c>
      <c r="D59" s="20" t="s">
        <v>31</v>
      </c>
      <c r="E59" s="21" t="s">
        <v>102</v>
      </c>
      <c r="F59" s="21" t="s">
        <v>104</v>
      </c>
      <c r="G59" s="14">
        <v>1</v>
      </c>
      <c r="H59" s="15">
        <v>1100</v>
      </c>
      <c r="I59" s="15">
        <v>1100</v>
      </c>
      <c r="J59" s="14">
        <v>20</v>
      </c>
      <c r="K59" s="14" t="s">
        <v>48</v>
      </c>
      <c r="L59" s="22" t="s">
        <v>53</v>
      </c>
    </row>
    <row r="60" spans="1:12" s="23" customFormat="1" ht="28.5" x14ac:dyDescent="0.25">
      <c r="A60" s="19">
        <v>5172</v>
      </c>
      <c r="B60" s="20" t="s">
        <v>18</v>
      </c>
      <c r="C60" s="14">
        <v>2</v>
      </c>
      <c r="D60" s="20" t="s">
        <v>31</v>
      </c>
      <c r="E60" s="21" t="s">
        <v>105</v>
      </c>
      <c r="F60" s="21" t="s">
        <v>106</v>
      </c>
      <c r="G60" s="14">
        <v>4</v>
      </c>
      <c r="H60" s="15">
        <v>1050</v>
      </c>
      <c r="I60" s="15">
        <v>4200</v>
      </c>
      <c r="J60" s="14">
        <v>20</v>
      </c>
      <c r="K60" s="14" t="s">
        <v>48</v>
      </c>
      <c r="L60" s="22" t="s">
        <v>53</v>
      </c>
    </row>
    <row r="61" spans="1:12" s="23" customFormat="1" ht="28.5" x14ac:dyDescent="0.25">
      <c r="A61" s="19">
        <v>5172</v>
      </c>
      <c r="B61" s="20" t="s">
        <v>18</v>
      </c>
      <c r="C61" s="14">
        <v>2</v>
      </c>
      <c r="D61" s="20" t="s">
        <v>31</v>
      </c>
      <c r="E61" s="21" t="s">
        <v>105</v>
      </c>
      <c r="F61" s="21" t="s">
        <v>107</v>
      </c>
      <c r="G61" s="14">
        <v>1</v>
      </c>
      <c r="H61" s="15">
        <v>1300</v>
      </c>
      <c r="I61" s="15">
        <v>1300</v>
      </c>
      <c r="J61" s="14">
        <v>20</v>
      </c>
      <c r="K61" s="14" t="s">
        <v>48</v>
      </c>
      <c r="L61" s="22" t="s">
        <v>53</v>
      </c>
    </row>
    <row r="62" spans="1:12" s="23" customFormat="1" ht="28.5" x14ac:dyDescent="0.25">
      <c r="A62" s="19">
        <v>5172</v>
      </c>
      <c r="B62" s="20" t="s">
        <v>18</v>
      </c>
      <c r="C62" s="14">
        <v>2</v>
      </c>
      <c r="D62" s="20" t="s">
        <v>31</v>
      </c>
      <c r="E62" s="21" t="s">
        <v>105</v>
      </c>
      <c r="F62" s="21" t="s">
        <v>108</v>
      </c>
      <c r="G62" s="14">
        <v>1</v>
      </c>
      <c r="H62" s="15">
        <v>800</v>
      </c>
      <c r="I62" s="15">
        <v>800</v>
      </c>
      <c r="J62" s="14">
        <v>20</v>
      </c>
      <c r="K62" s="14" t="s">
        <v>48</v>
      </c>
      <c r="L62" s="22" t="s">
        <v>53</v>
      </c>
    </row>
    <row r="63" spans="1:12" s="23" customFormat="1" ht="28.5" x14ac:dyDescent="0.25">
      <c r="A63" s="19">
        <v>5172</v>
      </c>
      <c r="B63" s="20" t="s">
        <v>18</v>
      </c>
      <c r="C63" s="14">
        <v>2</v>
      </c>
      <c r="D63" s="20" t="s">
        <v>31</v>
      </c>
      <c r="E63" s="21" t="s">
        <v>105</v>
      </c>
      <c r="F63" s="21" t="s">
        <v>109</v>
      </c>
      <c r="G63" s="14">
        <v>1</v>
      </c>
      <c r="H63" s="15">
        <v>1700</v>
      </c>
      <c r="I63" s="15">
        <v>1700</v>
      </c>
      <c r="J63" s="14">
        <v>20</v>
      </c>
      <c r="K63" s="14" t="s">
        <v>48</v>
      </c>
      <c r="L63" s="22" t="s">
        <v>53</v>
      </c>
    </row>
    <row r="64" spans="1:12" s="23" customFormat="1" ht="28.5" x14ac:dyDescent="0.25">
      <c r="A64" s="19">
        <v>5172</v>
      </c>
      <c r="B64" s="20" t="s">
        <v>18</v>
      </c>
      <c r="C64" s="14">
        <v>2</v>
      </c>
      <c r="D64" s="20" t="s">
        <v>31</v>
      </c>
      <c r="E64" s="21" t="s">
        <v>110</v>
      </c>
      <c r="F64" s="21" t="s">
        <v>111</v>
      </c>
      <c r="G64" s="14">
        <v>1</v>
      </c>
      <c r="H64" s="15">
        <v>1100</v>
      </c>
      <c r="I64" s="15">
        <v>1100</v>
      </c>
      <c r="J64" s="14">
        <v>20</v>
      </c>
      <c r="K64" s="14" t="s">
        <v>48</v>
      </c>
      <c r="L64" s="22" t="s">
        <v>53</v>
      </c>
    </row>
    <row r="65" spans="1:12" s="23" customFormat="1" ht="28.5" x14ac:dyDescent="0.25">
      <c r="A65" s="19">
        <v>5172</v>
      </c>
      <c r="B65" s="20" t="s">
        <v>18</v>
      </c>
      <c r="C65" s="14">
        <v>2</v>
      </c>
      <c r="D65" s="20" t="s">
        <v>31</v>
      </c>
      <c r="E65" s="21" t="s">
        <v>110</v>
      </c>
      <c r="F65" s="21" t="s">
        <v>112</v>
      </c>
      <c r="G65" s="14">
        <v>1</v>
      </c>
      <c r="H65" s="15">
        <v>500</v>
      </c>
      <c r="I65" s="15">
        <v>500</v>
      </c>
      <c r="J65" s="14">
        <v>20</v>
      </c>
      <c r="K65" s="14" t="s">
        <v>48</v>
      </c>
      <c r="L65" s="22" t="s">
        <v>53</v>
      </c>
    </row>
    <row r="66" spans="1:12" s="23" customFormat="1" ht="28.5" x14ac:dyDescent="0.25">
      <c r="A66" s="19">
        <v>5172</v>
      </c>
      <c r="B66" s="20" t="s">
        <v>18</v>
      </c>
      <c r="C66" s="14">
        <v>2</v>
      </c>
      <c r="D66" s="20" t="s">
        <v>31</v>
      </c>
      <c r="E66" s="21" t="s">
        <v>110</v>
      </c>
      <c r="F66" s="21" t="s">
        <v>113</v>
      </c>
      <c r="G66" s="14">
        <v>4</v>
      </c>
      <c r="H66" s="15">
        <v>725</v>
      </c>
      <c r="I66" s="15">
        <v>2900</v>
      </c>
      <c r="J66" s="14">
        <v>20</v>
      </c>
      <c r="K66" s="14" t="s">
        <v>48</v>
      </c>
      <c r="L66" s="22" t="s">
        <v>53</v>
      </c>
    </row>
    <row r="67" spans="1:12" s="23" customFormat="1" ht="28.5" x14ac:dyDescent="0.25">
      <c r="A67" s="19">
        <v>5172</v>
      </c>
      <c r="B67" s="20" t="s">
        <v>18</v>
      </c>
      <c r="C67" s="14">
        <v>2</v>
      </c>
      <c r="D67" s="20" t="s">
        <v>31</v>
      </c>
      <c r="E67" s="21" t="s">
        <v>110</v>
      </c>
      <c r="F67" s="21" t="s">
        <v>114</v>
      </c>
      <c r="G67" s="14">
        <v>1</v>
      </c>
      <c r="H67" s="15">
        <v>3300</v>
      </c>
      <c r="I67" s="15">
        <v>3300</v>
      </c>
      <c r="J67" s="14">
        <v>20</v>
      </c>
      <c r="K67" s="14" t="s">
        <v>48</v>
      </c>
      <c r="L67" s="22" t="s">
        <v>53</v>
      </c>
    </row>
    <row r="68" spans="1:12" s="23" customFormat="1" ht="28.5" x14ac:dyDescent="0.25">
      <c r="A68" s="19">
        <v>5172</v>
      </c>
      <c r="B68" s="20" t="s">
        <v>18</v>
      </c>
      <c r="C68" s="14">
        <v>2</v>
      </c>
      <c r="D68" s="20" t="s">
        <v>31</v>
      </c>
      <c r="E68" s="21" t="s">
        <v>110</v>
      </c>
      <c r="F68" s="21" t="s">
        <v>115</v>
      </c>
      <c r="G68" s="14">
        <v>2</v>
      </c>
      <c r="H68" s="15">
        <v>1250</v>
      </c>
      <c r="I68" s="15">
        <v>2500</v>
      </c>
      <c r="J68" s="14">
        <v>20</v>
      </c>
      <c r="K68" s="14" t="s">
        <v>48</v>
      </c>
      <c r="L68" s="22" t="s">
        <v>53</v>
      </c>
    </row>
    <row r="69" spans="1:12" s="23" customFormat="1" ht="28.5" x14ac:dyDescent="0.25">
      <c r="A69" s="19">
        <v>5172</v>
      </c>
      <c r="B69" s="20" t="s">
        <v>18</v>
      </c>
      <c r="C69" s="14">
        <v>2</v>
      </c>
      <c r="D69" s="20" t="s">
        <v>31</v>
      </c>
      <c r="E69" s="21" t="s">
        <v>110</v>
      </c>
      <c r="F69" s="21" t="s">
        <v>116</v>
      </c>
      <c r="G69" s="14">
        <v>1</v>
      </c>
      <c r="H69" s="15">
        <v>23000</v>
      </c>
      <c r="I69" s="15">
        <v>23000</v>
      </c>
      <c r="J69" s="14">
        <v>20</v>
      </c>
      <c r="K69" s="14" t="s">
        <v>34</v>
      </c>
      <c r="L69" s="22" t="s">
        <v>53</v>
      </c>
    </row>
    <row r="70" spans="1:12" s="23" customFormat="1" ht="28.5" x14ac:dyDescent="0.25">
      <c r="A70" s="19">
        <v>5172</v>
      </c>
      <c r="B70" s="20" t="s">
        <v>18</v>
      </c>
      <c r="C70" s="14">
        <v>2</v>
      </c>
      <c r="D70" s="20" t="s">
        <v>31</v>
      </c>
      <c r="E70" s="21" t="s">
        <v>117</v>
      </c>
      <c r="F70" s="21" t="s">
        <v>118</v>
      </c>
      <c r="G70" s="14">
        <v>2</v>
      </c>
      <c r="H70" s="15">
        <v>1500</v>
      </c>
      <c r="I70" s="15">
        <v>3000</v>
      </c>
      <c r="J70" s="14">
        <v>20</v>
      </c>
      <c r="K70" s="14" t="s">
        <v>34</v>
      </c>
      <c r="L70" s="22" t="s">
        <v>53</v>
      </c>
    </row>
    <row r="71" spans="1:12" s="23" customFormat="1" ht="28.5" x14ac:dyDescent="0.25">
      <c r="A71" s="19">
        <v>5172</v>
      </c>
      <c r="B71" s="20" t="s">
        <v>18</v>
      </c>
      <c r="C71" s="14">
        <v>2</v>
      </c>
      <c r="D71" s="20" t="s">
        <v>31</v>
      </c>
      <c r="E71" s="21" t="s">
        <v>117</v>
      </c>
      <c r="F71" s="21" t="s">
        <v>119</v>
      </c>
      <c r="G71" s="14">
        <v>4</v>
      </c>
      <c r="H71" s="15">
        <v>975</v>
      </c>
      <c r="I71" s="15">
        <v>3900</v>
      </c>
      <c r="J71" s="14">
        <v>20</v>
      </c>
      <c r="K71" s="14" t="s">
        <v>34</v>
      </c>
      <c r="L71" s="22" t="s">
        <v>53</v>
      </c>
    </row>
    <row r="72" spans="1:12" s="23" customFormat="1" ht="42.75" x14ac:dyDescent="0.25">
      <c r="A72" s="19">
        <v>5172</v>
      </c>
      <c r="B72" s="20" t="s">
        <v>18</v>
      </c>
      <c r="C72" s="14">
        <v>2</v>
      </c>
      <c r="D72" s="20" t="s">
        <v>31</v>
      </c>
      <c r="E72" s="21" t="s">
        <v>117</v>
      </c>
      <c r="F72" s="21" t="s">
        <v>120</v>
      </c>
      <c r="G72" s="14">
        <v>1</v>
      </c>
      <c r="H72" s="15">
        <v>1700</v>
      </c>
      <c r="I72" s="15">
        <v>1700</v>
      </c>
      <c r="J72" s="14">
        <v>20</v>
      </c>
      <c r="K72" s="14" t="s">
        <v>34</v>
      </c>
      <c r="L72" s="22" t="s">
        <v>53</v>
      </c>
    </row>
    <row r="73" spans="1:12" s="23" customFormat="1" ht="28.5" x14ac:dyDescent="0.25">
      <c r="A73" s="19">
        <v>5172</v>
      </c>
      <c r="B73" s="20" t="s">
        <v>18</v>
      </c>
      <c r="C73" s="14">
        <v>2</v>
      </c>
      <c r="D73" s="20" t="s">
        <v>31</v>
      </c>
      <c r="E73" s="21" t="s">
        <v>117</v>
      </c>
      <c r="F73" s="21" t="s">
        <v>121</v>
      </c>
      <c r="G73" s="14">
        <v>1</v>
      </c>
      <c r="H73" s="15">
        <v>1500</v>
      </c>
      <c r="I73" s="15">
        <v>1500</v>
      </c>
      <c r="J73" s="14">
        <v>20</v>
      </c>
      <c r="K73" s="14" t="s">
        <v>34</v>
      </c>
      <c r="L73" s="22" t="s">
        <v>53</v>
      </c>
    </row>
    <row r="74" spans="1:12" s="23" customFormat="1" ht="28.5" x14ac:dyDescent="0.25">
      <c r="A74" s="19">
        <v>5172</v>
      </c>
      <c r="B74" s="20" t="s">
        <v>18</v>
      </c>
      <c r="C74" s="14">
        <v>2</v>
      </c>
      <c r="D74" s="20" t="s">
        <v>31</v>
      </c>
      <c r="E74" s="21" t="s">
        <v>117</v>
      </c>
      <c r="F74" s="21" t="s">
        <v>122</v>
      </c>
      <c r="G74" s="14">
        <v>1</v>
      </c>
      <c r="H74" s="15">
        <v>2100</v>
      </c>
      <c r="I74" s="15">
        <v>2100</v>
      </c>
      <c r="J74" s="14">
        <v>20</v>
      </c>
      <c r="K74" s="14" t="s">
        <v>34</v>
      </c>
      <c r="L74" s="22" t="s">
        <v>53</v>
      </c>
    </row>
    <row r="75" spans="1:12" s="23" customFormat="1" ht="28.5" x14ac:dyDescent="0.25">
      <c r="A75" s="19">
        <v>5172</v>
      </c>
      <c r="B75" s="20" t="s">
        <v>18</v>
      </c>
      <c r="C75" s="14">
        <v>2</v>
      </c>
      <c r="D75" s="20" t="s">
        <v>31</v>
      </c>
      <c r="E75" s="21" t="s">
        <v>117</v>
      </c>
      <c r="F75" s="21" t="s">
        <v>123</v>
      </c>
      <c r="G75" s="14">
        <v>1</v>
      </c>
      <c r="H75" s="15">
        <v>2350</v>
      </c>
      <c r="I75" s="15">
        <v>2350</v>
      </c>
      <c r="J75" s="14">
        <v>20</v>
      </c>
      <c r="K75" s="14" t="s">
        <v>34</v>
      </c>
      <c r="L75" s="22" t="s">
        <v>53</v>
      </c>
    </row>
    <row r="76" spans="1:12" s="23" customFormat="1" ht="28.5" x14ac:dyDescent="0.25">
      <c r="A76" s="19">
        <v>5172</v>
      </c>
      <c r="B76" s="20" t="s">
        <v>18</v>
      </c>
      <c r="C76" s="14">
        <v>2</v>
      </c>
      <c r="D76" s="20" t="s">
        <v>31</v>
      </c>
      <c r="E76" s="21" t="s">
        <v>117</v>
      </c>
      <c r="F76" s="21" t="s">
        <v>124</v>
      </c>
      <c r="G76" s="14">
        <v>1</v>
      </c>
      <c r="H76" s="15">
        <v>8400</v>
      </c>
      <c r="I76" s="15">
        <v>8400</v>
      </c>
      <c r="J76" s="14">
        <v>20</v>
      </c>
      <c r="K76" s="14" t="s">
        <v>34</v>
      </c>
      <c r="L76" s="22" t="s">
        <v>53</v>
      </c>
    </row>
    <row r="77" spans="1:12" s="23" customFormat="1" ht="28.5" x14ac:dyDescent="0.25">
      <c r="A77" s="19">
        <v>5172</v>
      </c>
      <c r="B77" s="20" t="s">
        <v>18</v>
      </c>
      <c r="C77" s="14">
        <v>2</v>
      </c>
      <c r="D77" s="20" t="s">
        <v>31</v>
      </c>
      <c r="E77" s="21" t="s">
        <v>117</v>
      </c>
      <c r="F77" s="21" t="s">
        <v>125</v>
      </c>
      <c r="G77" s="14">
        <v>1</v>
      </c>
      <c r="H77" s="15">
        <v>2300</v>
      </c>
      <c r="I77" s="15">
        <v>2300</v>
      </c>
      <c r="J77" s="14">
        <v>20</v>
      </c>
      <c r="K77" s="14" t="s">
        <v>34</v>
      </c>
      <c r="L77" s="22" t="s">
        <v>53</v>
      </c>
    </row>
    <row r="78" spans="1:12" s="23" customFormat="1" ht="28.5" x14ac:dyDescent="0.25">
      <c r="A78" s="19">
        <v>5172</v>
      </c>
      <c r="B78" s="20" t="s">
        <v>18</v>
      </c>
      <c r="C78" s="14">
        <v>2</v>
      </c>
      <c r="D78" s="20" t="s">
        <v>31</v>
      </c>
      <c r="E78" s="21" t="s">
        <v>126</v>
      </c>
      <c r="F78" s="21" t="s">
        <v>25</v>
      </c>
      <c r="G78" s="14">
        <v>15</v>
      </c>
      <c r="H78" s="15">
        <v>20</v>
      </c>
      <c r="I78" s="15">
        <v>300</v>
      </c>
      <c r="J78" s="14">
        <v>5</v>
      </c>
      <c r="K78" s="14" t="s">
        <v>127</v>
      </c>
      <c r="L78" s="22" t="s">
        <v>35</v>
      </c>
    </row>
    <row r="79" spans="1:12" s="23" customFormat="1" ht="28.5" x14ac:dyDescent="0.25">
      <c r="A79" s="19">
        <v>5172</v>
      </c>
      <c r="B79" s="20" t="s">
        <v>18</v>
      </c>
      <c r="C79" s="14">
        <v>2</v>
      </c>
      <c r="D79" s="20" t="s">
        <v>31</v>
      </c>
      <c r="E79" s="21" t="s">
        <v>128</v>
      </c>
      <c r="F79" s="21" t="s">
        <v>129</v>
      </c>
      <c r="G79" s="14">
        <v>15</v>
      </c>
      <c r="H79" s="15">
        <v>800</v>
      </c>
      <c r="I79" s="15">
        <v>12000</v>
      </c>
      <c r="J79" s="14">
        <v>10</v>
      </c>
      <c r="K79" s="14" t="s">
        <v>127</v>
      </c>
      <c r="L79" s="22" t="s">
        <v>35</v>
      </c>
    </row>
    <row r="80" spans="1:12" s="23" customFormat="1" ht="28.5" x14ac:dyDescent="0.25">
      <c r="A80" s="19">
        <v>5172</v>
      </c>
      <c r="B80" s="20" t="s">
        <v>18</v>
      </c>
      <c r="C80" s="14">
        <v>2</v>
      </c>
      <c r="D80" s="20" t="s">
        <v>31</v>
      </c>
      <c r="E80" s="21" t="s">
        <v>130</v>
      </c>
      <c r="F80" s="21" t="s">
        <v>131</v>
      </c>
      <c r="G80" s="14">
        <v>25</v>
      </c>
      <c r="H80" s="15">
        <v>280</v>
      </c>
      <c r="I80" s="15">
        <v>7000</v>
      </c>
      <c r="J80" s="14">
        <v>15</v>
      </c>
      <c r="K80" s="14" t="s">
        <v>48</v>
      </c>
      <c r="L80" s="22" t="s">
        <v>53</v>
      </c>
    </row>
    <row r="81" spans="1:12" s="23" customFormat="1" ht="28.5" x14ac:dyDescent="0.25">
      <c r="A81" s="19">
        <v>5172</v>
      </c>
      <c r="B81" s="20" t="s">
        <v>18</v>
      </c>
      <c r="C81" s="14">
        <v>2</v>
      </c>
      <c r="D81" s="20" t="s">
        <v>31</v>
      </c>
      <c r="E81" s="21" t="s">
        <v>130</v>
      </c>
      <c r="F81" s="21" t="s">
        <v>132</v>
      </c>
      <c r="G81" s="14">
        <v>5</v>
      </c>
      <c r="H81" s="15">
        <v>600</v>
      </c>
      <c r="I81" s="15">
        <v>3000</v>
      </c>
      <c r="J81" s="14">
        <v>15</v>
      </c>
      <c r="K81" s="14" t="s">
        <v>48</v>
      </c>
      <c r="L81" s="22" t="s">
        <v>53</v>
      </c>
    </row>
    <row r="82" spans="1:12" s="23" customFormat="1" ht="28.5" x14ac:dyDescent="0.25">
      <c r="A82" s="19">
        <v>5172</v>
      </c>
      <c r="B82" s="20" t="s">
        <v>18</v>
      </c>
      <c r="C82" s="14">
        <v>2</v>
      </c>
      <c r="D82" s="20" t="s">
        <v>31</v>
      </c>
      <c r="E82" s="21" t="s">
        <v>133</v>
      </c>
      <c r="F82" s="21" t="s">
        <v>134</v>
      </c>
      <c r="G82" s="14">
        <v>5</v>
      </c>
      <c r="H82" s="15">
        <v>2200</v>
      </c>
      <c r="I82" s="15">
        <v>11000</v>
      </c>
      <c r="J82" s="14">
        <v>15</v>
      </c>
      <c r="K82" s="14" t="s">
        <v>48</v>
      </c>
      <c r="L82" s="22" t="s">
        <v>30</v>
      </c>
    </row>
    <row r="83" spans="1:12" s="23" customFormat="1" ht="28.5" x14ac:dyDescent="0.25">
      <c r="A83" s="19">
        <v>5172</v>
      </c>
      <c r="B83" s="20" t="s">
        <v>18</v>
      </c>
      <c r="C83" s="14">
        <v>2</v>
      </c>
      <c r="D83" s="20" t="s">
        <v>31</v>
      </c>
      <c r="E83" s="21" t="s">
        <v>135</v>
      </c>
      <c r="F83" s="21" t="s">
        <v>25</v>
      </c>
      <c r="G83" s="14">
        <v>8</v>
      </c>
      <c r="H83" s="15">
        <v>100</v>
      </c>
      <c r="I83" s="15">
        <v>800</v>
      </c>
      <c r="J83" s="14">
        <v>5</v>
      </c>
      <c r="K83" s="14" t="s">
        <v>48</v>
      </c>
      <c r="L83" s="22" t="s">
        <v>35</v>
      </c>
    </row>
    <row r="84" spans="1:12" s="23" customFormat="1" ht="28.5" x14ac:dyDescent="0.25">
      <c r="A84" s="19">
        <v>5172</v>
      </c>
      <c r="B84" s="20" t="s">
        <v>18</v>
      </c>
      <c r="C84" s="14">
        <v>2</v>
      </c>
      <c r="D84" s="20" t="s">
        <v>31</v>
      </c>
      <c r="E84" s="21" t="s">
        <v>136</v>
      </c>
      <c r="F84" s="21" t="s">
        <v>25</v>
      </c>
      <c r="G84" s="14">
        <v>8</v>
      </c>
      <c r="H84" s="15">
        <v>250</v>
      </c>
      <c r="I84" s="15">
        <v>2000</v>
      </c>
      <c r="J84" s="14">
        <v>5</v>
      </c>
      <c r="K84" s="14" t="s">
        <v>48</v>
      </c>
      <c r="L84" s="22" t="s">
        <v>35</v>
      </c>
    </row>
    <row r="85" spans="1:12" s="23" customFormat="1" ht="28.5" x14ac:dyDescent="0.25">
      <c r="A85" s="19">
        <v>5172</v>
      </c>
      <c r="B85" s="20" t="s">
        <v>18</v>
      </c>
      <c r="C85" s="14">
        <v>2</v>
      </c>
      <c r="D85" s="20" t="s">
        <v>31</v>
      </c>
      <c r="E85" s="21" t="s">
        <v>137</v>
      </c>
      <c r="F85" s="21" t="s">
        <v>25</v>
      </c>
      <c r="G85" s="14">
        <v>8</v>
      </c>
      <c r="H85" s="15">
        <v>180</v>
      </c>
      <c r="I85" s="15">
        <v>1440</v>
      </c>
      <c r="J85" s="14">
        <v>5</v>
      </c>
      <c r="K85" s="14" t="s">
        <v>48</v>
      </c>
      <c r="L85" s="22" t="s">
        <v>35</v>
      </c>
    </row>
    <row r="86" spans="1:12" s="23" customFormat="1" ht="28.5" x14ac:dyDescent="0.25">
      <c r="A86" s="19">
        <v>5172</v>
      </c>
      <c r="B86" s="20" t="s">
        <v>18</v>
      </c>
      <c r="C86" s="14">
        <v>2</v>
      </c>
      <c r="D86" s="20" t="s">
        <v>31</v>
      </c>
      <c r="E86" s="21" t="s">
        <v>138</v>
      </c>
      <c r="F86" s="21" t="s">
        <v>25</v>
      </c>
      <c r="G86" s="14">
        <v>8</v>
      </c>
      <c r="H86" s="15">
        <v>300</v>
      </c>
      <c r="I86" s="15">
        <v>2400</v>
      </c>
      <c r="J86" s="14">
        <v>5</v>
      </c>
      <c r="K86" s="14" t="s">
        <v>48</v>
      </c>
      <c r="L86" s="22" t="s">
        <v>35</v>
      </c>
    </row>
    <row r="87" spans="1:12" s="23" customFormat="1" ht="28.5" x14ac:dyDescent="0.25">
      <c r="A87" s="19">
        <v>5172</v>
      </c>
      <c r="B87" s="20" t="s">
        <v>18</v>
      </c>
      <c r="C87" s="14">
        <v>2</v>
      </c>
      <c r="D87" s="20" t="s">
        <v>31</v>
      </c>
      <c r="E87" s="21" t="s">
        <v>139</v>
      </c>
      <c r="F87" s="21" t="s">
        <v>140</v>
      </c>
      <c r="G87" s="14">
        <v>1</v>
      </c>
      <c r="H87" s="15">
        <v>1500</v>
      </c>
      <c r="I87" s="15">
        <v>1500</v>
      </c>
      <c r="J87" s="14">
        <v>10</v>
      </c>
      <c r="K87" s="14" t="s">
        <v>34</v>
      </c>
      <c r="L87" s="22" t="s">
        <v>35</v>
      </c>
    </row>
    <row r="88" spans="1:12" s="23" customFormat="1" ht="28.5" x14ac:dyDescent="0.25">
      <c r="A88" s="19">
        <v>5172</v>
      </c>
      <c r="B88" s="20" t="s">
        <v>18</v>
      </c>
      <c r="C88" s="14">
        <v>2</v>
      </c>
      <c r="D88" s="20" t="s">
        <v>31</v>
      </c>
      <c r="E88" s="21" t="s">
        <v>139</v>
      </c>
      <c r="F88" s="21" t="s">
        <v>141</v>
      </c>
      <c r="G88" s="14">
        <v>1</v>
      </c>
      <c r="H88" s="15">
        <v>3000</v>
      </c>
      <c r="I88" s="15">
        <v>3000</v>
      </c>
      <c r="J88" s="14">
        <v>10</v>
      </c>
      <c r="K88" s="14" t="s">
        <v>34</v>
      </c>
      <c r="L88" s="22" t="s">
        <v>35</v>
      </c>
    </row>
    <row r="89" spans="1:12" s="23" customFormat="1" ht="28.5" x14ac:dyDescent="0.25">
      <c r="A89" s="19">
        <v>5172</v>
      </c>
      <c r="B89" s="20" t="s">
        <v>18</v>
      </c>
      <c r="C89" s="14">
        <v>2</v>
      </c>
      <c r="D89" s="20" t="s">
        <v>31</v>
      </c>
      <c r="E89" s="21" t="s">
        <v>139</v>
      </c>
      <c r="F89" s="21" t="s">
        <v>142</v>
      </c>
      <c r="G89" s="14">
        <v>3</v>
      </c>
      <c r="H89" s="15">
        <v>300</v>
      </c>
      <c r="I89" s="15">
        <v>900</v>
      </c>
      <c r="J89" s="14">
        <v>10</v>
      </c>
      <c r="K89" s="14" t="s">
        <v>34</v>
      </c>
      <c r="L89" s="22" t="s">
        <v>35</v>
      </c>
    </row>
    <row r="90" spans="1:12" s="23" customFormat="1" ht="28.5" x14ac:dyDescent="0.25">
      <c r="A90" s="19">
        <v>5172</v>
      </c>
      <c r="B90" s="20" t="s">
        <v>18</v>
      </c>
      <c r="C90" s="14">
        <v>2</v>
      </c>
      <c r="D90" s="20" t="s">
        <v>31</v>
      </c>
      <c r="E90" s="21" t="s">
        <v>139</v>
      </c>
      <c r="F90" s="21" t="s">
        <v>143</v>
      </c>
      <c r="G90" s="14">
        <v>2</v>
      </c>
      <c r="H90" s="15">
        <v>300</v>
      </c>
      <c r="I90" s="15">
        <v>600</v>
      </c>
      <c r="J90" s="14">
        <v>10</v>
      </c>
      <c r="K90" s="14" t="s">
        <v>34</v>
      </c>
      <c r="L90" s="22" t="s">
        <v>35</v>
      </c>
    </row>
    <row r="91" spans="1:12" s="23" customFormat="1" ht="28.5" x14ac:dyDescent="0.25">
      <c r="A91" s="19">
        <v>5172</v>
      </c>
      <c r="B91" s="20" t="s">
        <v>18</v>
      </c>
      <c r="C91" s="14">
        <v>2</v>
      </c>
      <c r="D91" s="20" t="s">
        <v>31</v>
      </c>
      <c r="E91" s="21" t="s">
        <v>139</v>
      </c>
      <c r="F91" s="21" t="s">
        <v>144</v>
      </c>
      <c r="G91" s="14">
        <v>1</v>
      </c>
      <c r="H91" s="15">
        <v>800</v>
      </c>
      <c r="I91" s="15">
        <v>800</v>
      </c>
      <c r="J91" s="14">
        <v>10</v>
      </c>
      <c r="K91" s="14" t="s">
        <v>34</v>
      </c>
      <c r="L91" s="22" t="s">
        <v>35</v>
      </c>
    </row>
    <row r="92" spans="1:12" s="23" customFormat="1" ht="28.5" x14ac:dyDescent="0.25">
      <c r="A92" s="19">
        <v>5172</v>
      </c>
      <c r="B92" s="20" t="s">
        <v>18</v>
      </c>
      <c r="C92" s="14">
        <v>2</v>
      </c>
      <c r="D92" s="20" t="s">
        <v>31</v>
      </c>
      <c r="E92" s="21" t="s">
        <v>145</v>
      </c>
      <c r="F92" s="21" t="s">
        <v>146</v>
      </c>
      <c r="G92" s="14">
        <v>1</v>
      </c>
      <c r="H92" s="15">
        <v>800</v>
      </c>
      <c r="I92" s="15">
        <v>800</v>
      </c>
      <c r="J92" s="14">
        <v>20</v>
      </c>
      <c r="K92" s="14" t="s">
        <v>48</v>
      </c>
      <c r="L92" s="22" t="s">
        <v>53</v>
      </c>
    </row>
    <row r="93" spans="1:12" s="23" customFormat="1" ht="28.5" x14ac:dyDescent="0.25">
      <c r="A93" s="19">
        <v>5172</v>
      </c>
      <c r="B93" s="20" t="s">
        <v>18</v>
      </c>
      <c r="C93" s="14">
        <v>2</v>
      </c>
      <c r="D93" s="20" t="s">
        <v>31</v>
      </c>
      <c r="E93" s="21" t="s">
        <v>145</v>
      </c>
      <c r="F93" s="21" t="s">
        <v>147</v>
      </c>
      <c r="G93" s="14">
        <v>1</v>
      </c>
      <c r="H93" s="15">
        <v>800</v>
      </c>
      <c r="I93" s="15">
        <v>800</v>
      </c>
      <c r="J93" s="14">
        <v>20</v>
      </c>
      <c r="K93" s="14" t="s">
        <v>48</v>
      </c>
      <c r="L93" s="22" t="s">
        <v>53</v>
      </c>
    </row>
    <row r="94" spans="1:12" s="23" customFormat="1" ht="28.5" x14ac:dyDescent="0.25">
      <c r="A94" s="19">
        <v>5172</v>
      </c>
      <c r="B94" s="20" t="s">
        <v>18</v>
      </c>
      <c r="C94" s="14">
        <v>2</v>
      </c>
      <c r="D94" s="20" t="s">
        <v>31</v>
      </c>
      <c r="E94" s="21" t="s">
        <v>145</v>
      </c>
      <c r="F94" s="21" t="s">
        <v>148</v>
      </c>
      <c r="G94" s="14">
        <v>1</v>
      </c>
      <c r="H94" s="15">
        <v>900</v>
      </c>
      <c r="I94" s="15">
        <v>900</v>
      </c>
      <c r="J94" s="14">
        <v>20</v>
      </c>
      <c r="K94" s="14" t="s">
        <v>48</v>
      </c>
      <c r="L94" s="22" t="s">
        <v>53</v>
      </c>
    </row>
    <row r="95" spans="1:12" s="23" customFormat="1" ht="28.5" x14ac:dyDescent="0.25">
      <c r="A95" s="19">
        <v>5172</v>
      </c>
      <c r="B95" s="20" t="s">
        <v>18</v>
      </c>
      <c r="C95" s="14">
        <v>2</v>
      </c>
      <c r="D95" s="20" t="s">
        <v>31</v>
      </c>
      <c r="E95" s="21" t="s">
        <v>149</v>
      </c>
      <c r="F95" s="21" t="s">
        <v>150</v>
      </c>
      <c r="G95" s="14">
        <v>2</v>
      </c>
      <c r="H95" s="15">
        <v>1850</v>
      </c>
      <c r="I95" s="15">
        <v>3700</v>
      </c>
      <c r="J95" s="14">
        <v>20</v>
      </c>
      <c r="K95" s="14" t="s">
        <v>48</v>
      </c>
      <c r="L95" s="22" t="s">
        <v>53</v>
      </c>
    </row>
    <row r="96" spans="1:12" s="23" customFormat="1" ht="28.5" x14ac:dyDescent="0.25">
      <c r="A96" s="19">
        <v>5172</v>
      </c>
      <c r="B96" s="20" t="s">
        <v>18</v>
      </c>
      <c r="C96" s="14">
        <v>2</v>
      </c>
      <c r="D96" s="20" t="s">
        <v>31</v>
      </c>
      <c r="E96" s="21" t="s">
        <v>151</v>
      </c>
      <c r="F96" s="21" t="s">
        <v>152</v>
      </c>
      <c r="G96" s="14">
        <v>1</v>
      </c>
      <c r="H96" s="15">
        <v>4100</v>
      </c>
      <c r="I96" s="15">
        <v>4100</v>
      </c>
      <c r="J96" s="14">
        <v>20</v>
      </c>
      <c r="K96" s="14" t="s">
        <v>48</v>
      </c>
      <c r="L96" s="22" t="s">
        <v>53</v>
      </c>
    </row>
    <row r="97" spans="1:12" s="23" customFormat="1" ht="28.5" x14ac:dyDescent="0.25">
      <c r="A97" s="19">
        <v>5172</v>
      </c>
      <c r="B97" s="20" t="s">
        <v>18</v>
      </c>
      <c r="C97" s="14">
        <v>2</v>
      </c>
      <c r="D97" s="20" t="s">
        <v>31</v>
      </c>
      <c r="E97" s="21" t="s">
        <v>153</v>
      </c>
      <c r="F97" s="21" t="s">
        <v>154</v>
      </c>
      <c r="G97" s="14">
        <v>1</v>
      </c>
      <c r="H97" s="15">
        <v>1300</v>
      </c>
      <c r="I97" s="15">
        <v>1300</v>
      </c>
      <c r="J97" s="14">
        <v>20</v>
      </c>
      <c r="K97" s="14" t="s">
        <v>48</v>
      </c>
      <c r="L97" s="22" t="s">
        <v>53</v>
      </c>
    </row>
    <row r="98" spans="1:12" s="23" customFormat="1" ht="28.5" x14ac:dyDescent="0.25">
      <c r="A98" s="19">
        <v>5172</v>
      </c>
      <c r="B98" s="20" t="s">
        <v>18</v>
      </c>
      <c r="C98" s="14">
        <v>2</v>
      </c>
      <c r="D98" s="20" t="s">
        <v>31</v>
      </c>
      <c r="E98" s="21" t="s">
        <v>155</v>
      </c>
      <c r="F98" s="21" t="s">
        <v>33</v>
      </c>
      <c r="G98" s="14">
        <v>8</v>
      </c>
      <c r="H98" s="15">
        <v>900</v>
      </c>
      <c r="I98" s="15">
        <v>7200</v>
      </c>
      <c r="J98" s="14">
        <v>5</v>
      </c>
      <c r="K98" s="14" t="s">
        <v>34</v>
      </c>
      <c r="L98" s="22" t="s">
        <v>35</v>
      </c>
    </row>
    <row r="99" spans="1:12" s="23" customFormat="1" ht="28.5" x14ac:dyDescent="0.25">
      <c r="A99" s="19">
        <v>5172</v>
      </c>
      <c r="B99" s="20" t="s">
        <v>18</v>
      </c>
      <c r="C99" s="14">
        <v>2</v>
      </c>
      <c r="D99" s="20" t="s">
        <v>31</v>
      </c>
      <c r="E99" s="21" t="s">
        <v>156</v>
      </c>
      <c r="F99" s="21" t="s">
        <v>157</v>
      </c>
      <c r="G99" s="14">
        <v>1</v>
      </c>
      <c r="H99" s="15">
        <v>250</v>
      </c>
      <c r="I99" s="15">
        <v>250</v>
      </c>
      <c r="J99" s="14">
        <v>20</v>
      </c>
      <c r="K99" s="14" t="s">
        <v>22</v>
      </c>
      <c r="L99" s="22" t="s">
        <v>23</v>
      </c>
    </row>
    <row r="100" spans="1:12" s="23" customFormat="1" ht="28.5" x14ac:dyDescent="0.25">
      <c r="A100" s="19">
        <v>5172</v>
      </c>
      <c r="B100" s="20" t="s">
        <v>18</v>
      </c>
      <c r="C100" s="14">
        <v>2</v>
      </c>
      <c r="D100" s="20" t="s">
        <v>31</v>
      </c>
      <c r="E100" s="21" t="s">
        <v>158</v>
      </c>
      <c r="F100" s="21" t="s">
        <v>159</v>
      </c>
      <c r="G100" s="14">
        <v>1</v>
      </c>
      <c r="H100" s="15">
        <v>3000</v>
      </c>
      <c r="I100" s="15">
        <v>3000</v>
      </c>
      <c r="J100" s="14">
        <v>20</v>
      </c>
      <c r="K100" s="14" t="s">
        <v>127</v>
      </c>
      <c r="L100" s="22" t="s">
        <v>30</v>
      </c>
    </row>
    <row r="101" spans="1:12" s="23" customFormat="1" ht="28.5" x14ac:dyDescent="0.25">
      <c r="A101" s="19">
        <v>5172</v>
      </c>
      <c r="B101" s="20" t="s">
        <v>18</v>
      </c>
      <c r="C101" s="14">
        <v>2</v>
      </c>
      <c r="D101" s="20" t="s">
        <v>31</v>
      </c>
      <c r="E101" s="21" t="s">
        <v>160</v>
      </c>
      <c r="F101" s="21" t="s">
        <v>25</v>
      </c>
      <c r="G101" s="14">
        <v>2</v>
      </c>
      <c r="H101" s="15">
        <v>300</v>
      </c>
      <c r="I101" s="15">
        <v>600</v>
      </c>
      <c r="J101" s="14">
        <v>10</v>
      </c>
      <c r="K101" s="14" t="s">
        <v>127</v>
      </c>
      <c r="L101" s="22" t="s">
        <v>35</v>
      </c>
    </row>
    <row r="102" spans="1:12" s="23" customFormat="1" ht="28.5" x14ac:dyDescent="0.25">
      <c r="A102" s="19">
        <v>5172</v>
      </c>
      <c r="B102" s="20" t="s">
        <v>18</v>
      </c>
      <c r="C102" s="14">
        <v>2</v>
      </c>
      <c r="D102" s="20" t="s">
        <v>31</v>
      </c>
      <c r="E102" s="21" t="s">
        <v>161</v>
      </c>
      <c r="F102" s="21" t="s">
        <v>162</v>
      </c>
      <c r="G102" s="14">
        <v>8</v>
      </c>
      <c r="H102" s="15">
        <v>1000</v>
      </c>
      <c r="I102" s="15">
        <v>8000</v>
      </c>
      <c r="J102" s="14">
        <v>5</v>
      </c>
      <c r="K102" s="14" t="s">
        <v>127</v>
      </c>
      <c r="L102" s="22" t="s">
        <v>35</v>
      </c>
    </row>
    <row r="103" spans="1:12" s="23" customFormat="1" ht="28.5" x14ac:dyDescent="0.25">
      <c r="A103" s="19">
        <v>5172</v>
      </c>
      <c r="B103" s="20" t="s">
        <v>18</v>
      </c>
      <c r="C103" s="14">
        <v>2</v>
      </c>
      <c r="D103" s="20" t="s">
        <v>31</v>
      </c>
      <c r="E103" s="21" t="s">
        <v>163</v>
      </c>
      <c r="F103" s="21" t="s">
        <v>164</v>
      </c>
      <c r="G103" s="14">
        <v>100</v>
      </c>
      <c r="H103" s="15">
        <v>5</v>
      </c>
      <c r="I103" s="15">
        <v>500</v>
      </c>
      <c r="J103" s="14">
        <v>5</v>
      </c>
      <c r="K103" s="14" t="s">
        <v>127</v>
      </c>
      <c r="L103" s="22" t="s">
        <v>30</v>
      </c>
    </row>
    <row r="104" spans="1:12" s="23" customFormat="1" ht="28.5" x14ac:dyDescent="0.25">
      <c r="A104" s="19">
        <v>5172</v>
      </c>
      <c r="B104" s="20" t="s">
        <v>18</v>
      </c>
      <c r="C104" s="14">
        <v>2</v>
      </c>
      <c r="D104" s="20" t="s">
        <v>31</v>
      </c>
      <c r="E104" s="21" t="s">
        <v>165</v>
      </c>
      <c r="F104" s="21" t="s">
        <v>25</v>
      </c>
      <c r="G104" s="14">
        <v>100</v>
      </c>
      <c r="H104" s="15">
        <v>5</v>
      </c>
      <c r="I104" s="15">
        <v>500</v>
      </c>
      <c r="J104" s="14">
        <v>5</v>
      </c>
      <c r="K104" s="14" t="s">
        <v>127</v>
      </c>
      <c r="L104" s="22" t="s">
        <v>35</v>
      </c>
    </row>
    <row r="105" spans="1:12" s="23" customFormat="1" ht="28.5" x14ac:dyDescent="0.25">
      <c r="A105" s="19">
        <v>5172</v>
      </c>
      <c r="B105" s="20" t="s">
        <v>18</v>
      </c>
      <c r="C105" s="14">
        <v>2</v>
      </c>
      <c r="D105" s="20" t="s">
        <v>31</v>
      </c>
      <c r="E105" s="21" t="s">
        <v>166</v>
      </c>
      <c r="F105" s="21" t="s">
        <v>167</v>
      </c>
      <c r="G105" s="14">
        <v>1</v>
      </c>
      <c r="H105" s="15">
        <v>30000</v>
      </c>
      <c r="I105" s="15">
        <v>30000</v>
      </c>
      <c r="J105" s="14">
        <v>20</v>
      </c>
      <c r="K105" s="14" t="s">
        <v>89</v>
      </c>
      <c r="L105" s="22" t="s">
        <v>53</v>
      </c>
    </row>
    <row r="106" spans="1:12" s="23" customFormat="1" ht="28.5" x14ac:dyDescent="0.25">
      <c r="A106" s="19">
        <v>5172</v>
      </c>
      <c r="B106" s="20" t="s">
        <v>18</v>
      </c>
      <c r="C106" s="14">
        <v>2</v>
      </c>
      <c r="D106" s="20" t="s">
        <v>31</v>
      </c>
      <c r="E106" s="21" t="s">
        <v>168</v>
      </c>
      <c r="F106" s="21" t="s">
        <v>169</v>
      </c>
      <c r="G106" s="14">
        <v>1</v>
      </c>
      <c r="H106" s="15">
        <v>3500</v>
      </c>
      <c r="I106" s="15">
        <v>3500</v>
      </c>
      <c r="J106" s="14">
        <v>20</v>
      </c>
      <c r="K106" s="14" t="s">
        <v>48</v>
      </c>
      <c r="L106" s="22" t="s">
        <v>170</v>
      </c>
    </row>
    <row r="107" spans="1:12" s="23" customFormat="1" ht="28.5" x14ac:dyDescent="0.25">
      <c r="A107" s="19">
        <v>5172</v>
      </c>
      <c r="B107" s="20" t="s">
        <v>18</v>
      </c>
      <c r="C107" s="14">
        <v>2</v>
      </c>
      <c r="D107" s="20" t="s">
        <v>31</v>
      </c>
      <c r="E107" s="21" t="s">
        <v>171</v>
      </c>
      <c r="F107" s="21" t="s">
        <v>172</v>
      </c>
      <c r="G107" s="14">
        <v>1</v>
      </c>
      <c r="H107" s="15">
        <v>2600</v>
      </c>
      <c r="I107" s="15">
        <v>2600</v>
      </c>
      <c r="J107" s="14">
        <v>20</v>
      </c>
      <c r="K107" s="14" t="s">
        <v>48</v>
      </c>
      <c r="L107" s="22" t="s">
        <v>53</v>
      </c>
    </row>
    <row r="108" spans="1:12" s="23" customFormat="1" ht="28.5" x14ac:dyDescent="0.25">
      <c r="A108" s="19">
        <v>5172</v>
      </c>
      <c r="B108" s="20" t="s">
        <v>18</v>
      </c>
      <c r="C108" s="14">
        <v>2</v>
      </c>
      <c r="D108" s="20" t="s">
        <v>31</v>
      </c>
      <c r="E108" s="21" t="s">
        <v>173</v>
      </c>
      <c r="F108" s="21" t="s">
        <v>174</v>
      </c>
      <c r="G108" s="14">
        <v>2</v>
      </c>
      <c r="H108" s="15">
        <v>2000</v>
      </c>
      <c r="I108" s="15">
        <v>4000</v>
      </c>
      <c r="J108" s="14">
        <v>5</v>
      </c>
      <c r="K108" s="14" t="s">
        <v>127</v>
      </c>
      <c r="L108" s="22" t="s">
        <v>35</v>
      </c>
    </row>
    <row r="109" spans="1:12" s="23" customFormat="1" ht="28.5" x14ac:dyDescent="0.25">
      <c r="A109" s="19">
        <v>5172</v>
      </c>
      <c r="B109" s="20" t="s">
        <v>18</v>
      </c>
      <c r="C109" s="14">
        <v>2</v>
      </c>
      <c r="D109" s="20" t="s">
        <v>31</v>
      </c>
      <c r="E109" s="21" t="s">
        <v>175</v>
      </c>
      <c r="F109" s="21" t="s">
        <v>176</v>
      </c>
      <c r="G109" s="14">
        <v>3</v>
      </c>
      <c r="H109" s="15">
        <v>18300</v>
      </c>
      <c r="I109" s="15">
        <v>54900</v>
      </c>
      <c r="J109" s="14">
        <v>20</v>
      </c>
      <c r="K109" s="14" t="s">
        <v>89</v>
      </c>
      <c r="L109" s="22" t="s">
        <v>53</v>
      </c>
    </row>
    <row r="110" spans="1:12" s="23" customFormat="1" ht="28.5" x14ac:dyDescent="0.25">
      <c r="A110" s="19">
        <v>5172</v>
      </c>
      <c r="B110" s="20" t="s">
        <v>18</v>
      </c>
      <c r="C110" s="14">
        <v>2</v>
      </c>
      <c r="D110" s="20" t="s">
        <v>31</v>
      </c>
      <c r="E110" s="21" t="s">
        <v>175</v>
      </c>
      <c r="F110" s="21" t="s">
        <v>177</v>
      </c>
      <c r="G110" s="14">
        <v>2</v>
      </c>
      <c r="H110" s="15">
        <v>25000</v>
      </c>
      <c r="I110" s="15">
        <v>50000</v>
      </c>
      <c r="J110" s="14">
        <v>20</v>
      </c>
      <c r="K110" s="14" t="s">
        <v>89</v>
      </c>
      <c r="L110" s="22" t="s">
        <v>53</v>
      </c>
    </row>
    <row r="111" spans="1:12" s="23" customFormat="1" ht="28.5" x14ac:dyDescent="0.25">
      <c r="A111" s="19">
        <v>5172</v>
      </c>
      <c r="B111" s="20" t="s">
        <v>18</v>
      </c>
      <c r="C111" s="14">
        <v>2</v>
      </c>
      <c r="D111" s="20" t="s">
        <v>31</v>
      </c>
      <c r="E111" s="21" t="s">
        <v>178</v>
      </c>
      <c r="F111" s="21" t="s">
        <v>179</v>
      </c>
      <c r="G111" s="14">
        <v>1</v>
      </c>
      <c r="H111" s="15">
        <v>1500</v>
      </c>
      <c r="I111" s="15">
        <v>1500</v>
      </c>
      <c r="J111" s="14">
        <v>20</v>
      </c>
      <c r="K111" s="14" t="s">
        <v>48</v>
      </c>
      <c r="L111" s="22" t="s">
        <v>53</v>
      </c>
    </row>
    <row r="112" spans="1:12" s="23" customFormat="1" ht="28.5" x14ac:dyDescent="0.25">
      <c r="A112" s="19">
        <v>5172</v>
      </c>
      <c r="B112" s="20" t="s">
        <v>18</v>
      </c>
      <c r="C112" s="14">
        <v>2</v>
      </c>
      <c r="D112" s="20" t="s">
        <v>31</v>
      </c>
      <c r="E112" s="21" t="s">
        <v>178</v>
      </c>
      <c r="F112" s="21" t="s">
        <v>180</v>
      </c>
      <c r="G112" s="14">
        <v>1</v>
      </c>
      <c r="H112" s="15">
        <v>1500</v>
      </c>
      <c r="I112" s="15">
        <v>1500</v>
      </c>
      <c r="J112" s="14">
        <v>20</v>
      </c>
      <c r="K112" s="14" t="s">
        <v>48</v>
      </c>
      <c r="L112" s="22" t="s">
        <v>53</v>
      </c>
    </row>
    <row r="113" spans="1:12" s="23" customFormat="1" ht="28.5" x14ac:dyDescent="0.25">
      <c r="A113" s="19">
        <v>5172</v>
      </c>
      <c r="B113" s="20" t="s">
        <v>18</v>
      </c>
      <c r="C113" s="14">
        <v>2</v>
      </c>
      <c r="D113" s="20" t="s">
        <v>31</v>
      </c>
      <c r="E113" s="21" t="s">
        <v>178</v>
      </c>
      <c r="F113" s="21" t="s">
        <v>181</v>
      </c>
      <c r="G113" s="14">
        <v>1</v>
      </c>
      <c r="H113" s="15">
        <v>4000</v>
      </c>
      <c r="I113" s="15">
        <v>4000</v>
      </c>
      <c r="J113" s="14">
        <v>20</v>
      </c>
      <c r="K113" s="14" t="s">
        <v>48</v>
      </c>
      <c r="L113" s="22" t="s">
        <v>53</v>
      </c>
    </row>
    <row r="114" spans="1:12" s="23" customFormat="1" ht="28.5" x14ac:dyDescent="0.25">
      <c r="A114" s="19">
        <v>5172</v>
      </c>
      <c r="B114" s="20" t="s">
        <v>18</v>
      </c>
      <c r="C114" s="14">
        <v>2</v>
      </c>
      <c r="D114" s="20" t="s">
        <v>31</v>
      </c>
      <c r="E114" s="21" t="s">
        <v>178</v>
      </c>
      <c r="F114" s="21" t="s">
        <v>182</v>
      </c>
      <c r="G114" s="14">
        <v>1</v>
      </c>
      <c r="H114" s="15">
        <v>1500</v>
      </c>
      <c r="I114" s="15">
        <v>1500</v>
      </c>
      <c r="J114" s="14">
        <v>20</v>
      </c>
      <c r="K114" s="14" t="s">
        <v>48</v>
      </c>
      <c r="L114" s="22" t="s">
        <v>53</v>
      </c>
    </row>
    <row r="115" spans="1:12" s="23" customFormat="1" ht="28.5" x14ac:dyDescent="0.25">
      <c r="A115" s="19">
        <v>5172</v>
      </c>
      <c r="B115" s="20" t="s">
        <v>18</v>
      </c>
      <c r="C115" s="14">
        <v>2</v>
      </c>
      <c r="D115" s="20" t="s">
        <v>31</v>
      </c>
      <c r="E115" s="21" t="s">
        <v>178</v>
      </c>
      <c r="F115" s="21" t="s">
        <v>183</v>
      </c>
      <c r="G115" s="14">
        <v>1</v>
      </c>
      <c r="H115" s="15">
        <v>4000</v>
      </c>
      <c r="I115" s="15">
        <v>4000</v>
      </c>
      <c r="J115" s="14">
        <v>20</v>
      </c>
      <c r="K115" s="14" t="s">
        <v>48</v>
      </c>
      <c r="L115" s="22" t="s">
        <v>53</v>
      </c>
    </row>
    <row r="116" spans="1:12" s="23" customFormat="1" ht="28.5" x14ac:dyDescent="0.25">
      <c r="A116" s="19">
        <v>5172</v>
      </c>
      <c r="B116" s="20" t="s">
        <v>18</v>
      </c>
      <c r="C116" s="14">
        <v>2</v>
      </c>
      <c r="D116" s="20" t="s">
        <v>31</v>
      </c>
      <c r="E116" s="21" t="s">
        <v>184</v>
      </c>
      <c r="F116" s="24" t="s">
        <v>185</v>
      </c>
      <c r="G116" s="14">
        <v>8</v>
      </c>
      <c r="H116" s="15">
        <v>25</v>
      </c>
      <c r="I116" s="15">
        <v>200</v>
      </c>
      <c r="J116" s="14">
        <v>5</v>
      </c>
      <c r="K116" s="14" t="s">
        <v>186</v>
      </c>
      <c r="L116" s="22" t="s">
        <v>30</v>
      </c>
    </row>
    <row r="117" spans="1:12" s="23" customFormat="1" ht="28.5" x14ac:dyDescent="0.25">
      <c r="A117" s="19">
        <v>5172</v>
      </c>
      <c r="B117" s="20" t="s">
        <v>18</v>
      </c>
      <c r="C117" s="14">
        <v>2</v>
      </c>
      <c r="D117" s="20" t="s">
        <v>31</v>
      </c>
      <c r="E117" s="21" t="s">
        <v>187</v>
      </c>
      <c r="F117" s="21" t="s">
        <v>25</v>
      </c>
      <c r="G117" s="14">
        <v>1</v>
      </c>
      <c r="H117" s="15">
        <v>400</v>
      </c>
      <c r="I117" s="15">
        <v>400</v>
      </c>
      <c r="J117" s="14">
        <v>15</v>
      </c>
      <c r="K117" s="14" t="s">
        <v>22</v>
      </c>
      <c r="L117" s="22" t="s">
        <v>23</v>
      </c>
    </row>
    <row r="118" spans="1:12" s="23" customFormat="1" ht="28.5" x14ac:dyDescent="0.25">
      <c r="A118" s="19">
        <v>5172</v>
      </c>
      <c r="B118" s="20" t="s">
        <v>18</v>
      </c>
      <c r="C118" s="14">
        <v>2</v>
      </c>
      <c r="D118" s="20" t="s">
        <v>31</v>
      </c>
      <c r="E118" s="21" t="s">
        <v>188</v>
      </c>
      <c r="F118" s="21" t="s">
        <v>189</v>
      </c>
      <c r="G118" s="14">
        <v>15</v>
      </c>
      <c r="H118" s="15">
        <v>50</v>
      </c>
      <c r="I118" s="15">
        <v>750</v>
      </c>
      <c r="J118" s="14">
        <v>5</v>
      </c>
      <c r="K118" s="14" t="s">
        <v>190</v>
      </c>
      <c r="L118" s="22" t="s">
        <v>35</v>
      </c>
    </row>
    <row r="119" spans="1:12" s="23" customFormat="1" ht="28.5" x14ac:dyDescent="0.25">
      <c r="A119" s="19">
        <v>5172</v>
      </c>
      <c r="B119" s="20" t="s">
        <v>18</v>
      </c>
      <c r="C119" s="14">
        <v>2</v>
      </c>
      <c r="D119" s="20" t="s">
        <v>31</v>
      </c>
      <c r="E119" s="21" t="s">
        <v>188</v>
      </c>
      <c r="F119" s="25" t="s">
        <v>191</v>
      </c>
      <c r="G119" s="16">
        <v>15</v>
      </c>
      <c r="H119" s="15">
        <v>50</v>
      </c>
      <c r="I119" s="15">
        <v>750</v>
      </c>
      <c r="J119" s="14">
        <v>5</v>
      </c>
      <c r="K119" s="16" t="s">
        <v>127</v>
      </c>
      <c r="L119" s="22" t="s">
        <v>35</v>
      </c>
    </row>
    <row r="120" spans="1:12" s="23" customFormat="1" ht="28.5" x14ac:dyDescent="0.25">
      <c r="A120" s="19">
        <v>5172</v>
      </c>
      <c r="B120" s="20" t="s">
        <v>18</v>
      </c>
      <c r="C120" s="14">
        <v>2</v>
      </c>
      <c r="D120" s="20" t="s">
        <v>31</v>
      </c>
      <c r="E120" s="21" t="s">
        <v>192</v>
      </c>
      <c r="F120" s="25" t="s">
        <v>25</v>
      </c>
      <c r="G120" s="16">
        <v>15</v>
      </c>
      <c r="H120" s="15">
        <v>20</v>
      </c>
      <c r="I120" s="15">
        <v>300</v>
      </c>
      <c r="J120" s="14">
        <v>5</v>
      </c>
      <c r="K120" s="16" t="s">
        <v>190</v>
      </c>
      <c r="L120" s="22" t="s">
        <v>35</v>
      </c>
    </row>
    <row r="121" spans="1:12" s="23" customFormat="1" ht="28.5" x14ac:dyDescent="0.25">
      <c r="A121" s="19">
        <v>5172</v>
      </c>
      <c r="B121" s="20" t="s">
        <v>18</v>
      </c>
      <c r="C121" s="14">
        <v>2</v>
      </c>
      <c r="D121" s="20" t="s">
        <v>31</v>
      </c>
      <c r="E121" s="21" t="s">
        <v>193</v>
      </c>
      <c r="F121" s="21" t="s">
        <v>25</v>
      </c>
      <c r="G121" s="14">
        <v>15</v>
      </c>
      <c r="H121" s="15">
        <v>50</v>
      </c>
      <c r="I121" s="15">
        <v>750</v>
      </c>
      <c r="J121" s="14">
        <v>5</v>
      </c>
      <c r="K121" s="14" t="s">
        <v>34</v>
      </c>
      <c r="L121" s="22" t="s">
        <v>35</v>
      </c>
    </row>
    <row r="122" spans="1:12" s="23" customFormat="1" ht="28.5" x14ac:dyDescent="0.25">
      <c r="A122" s="19">
        <v>5172</v>
      </c>
      <c r="B122" s="20" t="s">
        <v>18</v>
      </c>
      <c r="C122" s="14">
        <v>2</v>
      </c>
      <c r="D122" s="20" t="s">
        <v>31</v>
      </c>
      <c r="E122" s="21" t="s">
        <v>194</v>
      </c>
      <c r="F122" s="21" t="s">
        <v>195</v>
      </c>
      <c r="G122" s="14">
        <v>1</v>
      </c>
      <c r="H122" s="15">
        <v>1000</v>
      </c>
      <c r="I122" s="15">
        <v>1000</v>
      </c>
      <c r="J122" s="14">
        <v>5</v>
      </c>
      <c r="K122" s="14" t="s">
        <v>34</v>
      </c>
      <c r="L122" s="22" t="s">
        <v>35</v>
      </c>
    </row>
    <row r="123" spans="1:12" s="23" customFormat="1" ht="28.5" x14ac:dyDescent="0.25">
      <c r="A123" s="19">
        <v>5172</v>
      </c>
      <c r="B123" s="20" t="s">
        <v>18</v>
      </c>
      <c r="C123" s="14">
        <v>2</v>
      </c>
      <c r="D123" s="20" t="s">
        <v>31</v>
      </c>
      <c r="E123" s="21" t="s">
        <v>196</v>
      </c>
      <c r="F123" s="21" t="s">
        <v>25</v>
      </c>
      <c r="G123" s="14">
        <v>15</v>
      </c>
      <c r="H123" s="15">
        <v>50</v>
      </c>
      <c r="I123" s="15">
        <v>750</v>
      </c>
      <c r="J123" s="14">
        <v>5</v>
      </c>
      <c r="K123" s="14" t="s">
        <v>190</v>
      </c>
      <c r="L123" s="22" t="s">
        <v>35</v>
      </c>
    </row>
    <row r="124" spans="1:12" s="23" customFormat="1" ht="28.5" x14ac:dyDescent="0.25">
      <c r="A124" s="19">
        <v>5172</v>
      </c>
      <c r="B124" s="20" t="s">
        <v>18</v>
      </c>
      <c r="C124" s="14">
        <v>2</v>
      </c>
      <c r="D124" s="20" t="s">
        <v>31</v>
      </c>
      <c r="E124" s="21" t="s">
        <v>197</v>
      </c>
      <c r="F124" s="21" t="s">
        <v>198</v>
      </c>
      <c r="G124" s="14">
        <v>1</v>
      </c>
      <c r="H124" s="15">
        <v>13000</v>
      </c>
      <c r="I124" s="15">
        <v>13000</v>
      </c>
      <c r="J124" s="14">
        <v>20</v>
      </c>
      <c r="K124" s="14" t="s">
        <v>89</v>
      </c>
      <c r="L124" s="22" t="s">
        <v>53</v>
      </c>
    </row>
    <row r="125" spans="1:12" s="23" customFormat="1" ht="28.5" x14ac:dyDescent="0.25">
      <c r="A125" s="19">
        <v>5172</v>
      </c>
      <c r="B125" s="20" t="s">
        <v>18</v>
      </c>
      <c r="C125" s="14">
        <v>2</v>
      </c>
      <c r="D125" s="20" t="s">
        <v>31</v>
      </c>
      <c r="E125" s="21" t="s">
        <v>199</v>
      </c>
      <c r="F125" s="21" t="s">
        <v>200</v>
      </c>
      <c r="G125" s="14">
        <v>1</v>
      </c>
      <c r="H125" s="15">
        <v>1000</v>
      </c>
      <c r="I125" s="15">
        <v>1000</v>
      </c>
      <c r="J125" s="14">
        <v>15</v>
      </c>
      <c r="K125" s="14" t="s">
        <v>22</v>
      </c>
      <c r="L125" s="22" t="s">
        <v>23</v>
      </c>
    </row>
    <row r="126" spans="1:12" s="23" customFormat="1" ht="28.5" x14ac:dyDescent="0.25">
      <c r="A126" s="19">
        <v>5172</v>
      </c>
      <c r="B126" s="20" t="s">
        <v>18</v>
      </c>
      <c r="C126" s="14">
        <v>2</v>
      </c>
      <c r="D126" s="20" t="s">
        <v>31</v>
      </c>
      <c r="E126" s="21" t="s">
        <v>201</v>
      </c>
      <c r="F126" s="21" t="s">
        <v>25</v>
      </c>
      <c r="G126" s="14">
        <v>5</v>
      </c>
      <c r="H126" s="15">
        <v>1000</v>
      </c>
      <c r="I126" s="15">
        <v>5000</v>
      </c>
      <c r="J126" s="14">
        <v>20</v>
      </c>
      <c r="K126" s="14" t="s">
        <v>34</v>
      </c>
      <c r="L126" s="22" t="s">
        <v>35</v>
      </c>
    </row>
    <row r="127" spans="1:12" s="23" customFormat="1" ht="28.5" x14ac:dyDescent="0.25">
      <c r="A127" s="19">
        <v>5172</v>
      </c>
      <c r="B127" s="20" t="s">
        <v>18</v>
      </c>
      <c r="C127" s="14">
        <v>2</v>
      </c>
      <c r="D127" s="20" t="s">
        <v>31</v>
      </c>
      <c r="E127" s="21" t="s">
        <v>202</v>
      </c>
      <c r="F127" s="21" t="s">
        <v>203</v>
      </c>
      <c r="G127" s="14">
        <v>1</v>
      </c>
      <c r="H127" s="15">
        <v>1000</v>
      </c>
      <c r="I127" s="15">
        <v>1000</v>
      </c>
      <c r="J127" s="14">
        <v>20</v>
      </c>
      <c r="K127" s="14" t="s">
        <v>48</v>
      </c>
      <c r="L127" s="22" t="s">
        <v>35</v>
      </c>
    </row>
    <row r="128" spans="1:12" s="23" customFormat="1" ht="28.5" x14ac:dyDescent="0.25">
      <c r="A128" s="19">
        <v>5172</v>
      </c>
      <c r="B128" s="20" t="s">
        <v>18</v>
      </c>
      <c r="C128" s="14">
        <v>2</v>
      </c>
      <c r="D128" s="20" t="s">
        <v>31</v>
      </c>
      <c r="E128" s="21" t="s">
        <v>204</v>
      </c>
      <c r="F128" s="21" t="s">
        <v>205</v>
      </c>
      <c r="G128" s="14">
        <v>1</v>
      </c>
      <c r="H128" s="15">
        <v>2500</v>
      </c>
      <c r="I128" s="15">
        <v>2500</v>
      </c>
      <c r="J128" s="14">
        <v>20</v>
      </c>
      <c r="K128" s="14" t="s">
        <v>48</v>
      </c>
      <c r="L128" s="22" t="s">
        <v>35</v>
      </c>
    </row>
    <row r="129" spans="1:12" s="23" customFormat="1" ht="28.5" x14ac:dyDescent="0.25">
      <c r="A129" s="19">
        <v>5172</v>
      </c>
      <c r="B129" s="20" t="s">
        <v>18</v>
      </c>
      <c r="C129" s="14">
        <v>2</v>
      </c>
      <c r="D129" s="20" t="s">
        <v>31</v>
      </c>
      <c r="E129" s="21" t="s">
        <v>206</v>
      </c>
      <c r="F129" s="21" t="s">
        <v>25</v>
      </c>
      <c r="G129" s="14">
        <v>5</v>
      </c>
      <c r="H129" s="15">
        <v>1000</v>
      </c>
      <c r="I129" s="15">
        <v>5000</v>
      </c>
      <c r="J129" s="14">
        <v>20</v>
      </c>
      <c r="K129" s="14" t="s">
        <v>34</v>
      </c>
      <c r="L129" s="22" t="s">
        <v>35</v>
      </c>
    </row>
    <row r="130" spans="1:12" s="23" customFormat="1" ht="28.5" x14ac:dyDescent="0.25">
      <c r="A130" s="19">
        <v>5172</v>
      </c>
      <c r="B130" s="20" t="s">
        <v>18</v>
      </c>
      <c r="C130" s="14">
        <v>2</v>
      </c>
      <c r="D130" s="20" t="s">
        <v>31</v>
      </c>
      <c r="E130" s="21" t="s">
        <v>207</v>
      </c>
      <c r="F130" s="21" t="s">
        <v>208</v>
      </c>
      <c r="G130" s="14">
        <v>1</v>
      </c>
      <c r="H130" s="15">
        <v>1500</v>
      </c>
      <c r="I130" s="15">
        <v>1500</v>
      </c>
      <c r="J130" s="14">
        <v>20</v>
      </c>
      <c r="K130" s="14" t="s">
        <v>48</v>
      </c>
      <c r="L130" s="22" t="s">
        <v>35</v>
      </c>
    </row>
    <row r="131" spans="1:12" s="23" customFormat="1" ht="28.5" x14ac:dyDescent="0.25">
      <c r="A131" s="19">
        <v>5172</v>
      </c>
      <c r="B131" s="20" t="s">
        <v>18</v>
      </c>
      <c r="C131" s="14">
        <v>2</v>
      </c>
      <c r="D131" s="20" t="s">
        <v>31</v>
      </c>
      <c r="E131" s="21" t="s">
        <v>209</v>
      </c>
      <c r="F131" s="26" t="s">
        <v>210</v>
      </c>
      <c r="G131" s="14">
        <v>1</v>
      </c>
      <c r="H131" s="27">
        <v>1500</v>
      </c>
      <c r="I131" s="15">
        <v>1500</v>
      </c>
      <c r="J131" s="16">
        <v>20</v>
      </c>
      <c r="K131" s="14" t="s">
        <v>48</v>
      </c>
      <c r="L131" s="22" t="s">
        <v>35</v>
      </c>
    </row>
    <row r="132" spans="1:12" s="23" customFormat="1" ht="28.5" x14ac:dyDescent="0.25">
      <c r="A132" s="19">
        <v>5172</v>
      </c>
      <c r="B132" s="20" t="s">
        <v>18</v>
      </c>
      <c r="C132" s="16">
        <v>2</v>
      </c>
      <c r="D132" s="20" t="s">
        <v>31</v>
      </c>
      <c r="E132" s="28" t="s">
        <v>211</v>
      </c>
      <c r="F132" s="28" t="s">
        <v>212</v>
      </c>
      <c r="G132" s="16">
        <v>15</v>
      </c>
      <c r="H132" s="27">
        <v>1600</v>
      </c>
      <c r="I132" s="15">
        <v>24000</v>
      </c>
      <c r="J132" s="16">
        <v>7</v>
      </c>
      <c r="K132" s="16" t="s">
        <v>38</v>
      </c>
      <c r="L132" s="22" t="s">
        <v>35</v>
      </c>
    </row>
    <row r="133" spans="1:12" s="23" customFormat="1" ht="28.5" x14ac:dyDescent="0.25">
      <c r="A133" s="19">
        <v>5172</v>
      </c>
      <c r="B133" s="20" t="s">
        <v>18</v>
      </c>
      <c r="C133" s="14">
        <v>2</v>
      </c>
      <c r="D133" s="20" t="s">
        <v>31</v>
      </c>
      <c r="E133" s="21" t="s">
        <v>213</v>
      </c>
      <c r="F133" s="21" t="s">
        <v>25</v>
      </c>
      <c r="G133" s="14">
        <v>2</v>
      </c>
      <c r="H133" s="15">
        <v>500</v>
      </c>
      <c r="I133" s="15">
        <v>1000</v>
      </c>
      <c r="J133" s="14">
        <v>5</v>
      </c>
      <c r="K133" s="14" t="s">
        <v>34</v>
      </c>
      <c r="L133" s="22" t="s">
        <v>35</v>
      </c>
    </row>
    <row r="134" spans="1:12" s="23" customFormat="1" ht="28.5" x14ac:dyDescent="0.25">
      <c r="A134" s="19">
        <v>5172</v>
      </c>
      <c r="B134" s="20" t="s">
        <v>18</v>
      </c>
      <c r="C134" s="14">
        <v>2</v>
      </c>
      <c r="D134" s="20" t="s">
        <v>31</v>
      </c>
      <c r="E134" s="21" t="s">
        <v>214</v>
      </c>
      <c r="F134" s="21" t="s">
        <v>25</v>
      </c>
      <c r="G134" s="14">
        <v>3</v>
      </c>
      <c r="H134" s="15">
        <v>150</v>
      </c>
      <c r="I134" s="15">
        <v>450</v>
      </c>
      <c r="J134" s="14">
        <v>5</v>
      </c>
      <c r="K134" s="14" t="s">
        <v>38</v>
      </c>
      <c r="L134" s="22" t="s">
        <v>35</v>
      </c>
    </row>
    <row r="135" spans="1:12" s="23" customFormat="1" ht="28.5" x14ac:dyDescent="0.25">
      <c r="A135" s="19">
        <v>5172</v>
      </c>
      <c r="B135" s="20" t="s">
        <v>18</v>
      </c>
      <c r="C135" s="14">
        <v>2</v>
      </c>
      <c r="D135" s="20" t="s">
        <v>31</v>
      </c>
      <c r="E135" s="21" t="s">
        <v>215</v>
      </c>
      <c r="F135" s="21" t="s">
        <v>216</v>
      </c>
      <c r="G135" s="14">
        <v>6</v>
      </c>
      <c r="H135" s="15">
        <v>500</v>
      </c>
      <c r="I135" s="15">
        <v>3000</v>
      </c>
      <c r="J135" s="14">
        <v>20</v>
      </c>
      <c r="K135" s="14" t="s">
        <v>48</v>
      </c>
      <c r="L135" s="22" t="s">
        <v>30</v>
      </c>
    </row>
    <row r="136" spans="1:12" s="23" customFormat="1" ht="28.5" x14ac:dyDescent="0.25">
      <c r="A136" s="19">
        <v>5172</v>
      </c>
      <c r="B136" s="20" t="s">
        <v>18</v>
      </c>
      <c r="C136" s="14">
        <v>2</v>
      </c>
      <c r="D136" s="20" t="s">
        <v>31</v>
      </c>
      <c r="E136" s="21" t="s">
        <v>217</v>
      </c>
      <c r="F136" s="21" t="s">
        <v>218</v>
      </c>
      <c r="G136" s="14">
        <v>15</v>
      </c>
      <c r="H136" s="15">
        <v>10</v>
      </c>
      <c r="I136" s="15">
        <v>150</v>
      </c>
      <c r="J136" s="14">
        <v>5</v>
      </c>
      <c r="K136" s="14" t="s">
        <v>22</v>
      </c>
      <c r="L136" s="22" t="s">
        <v>35</v>
      </c>
    </row>
    <row r="137" spans="1:12" s="23" customFormat="1" ht="28.5" x14ac:dyDescent="0.25">
      <c r="A137" s="19">
        <v>5172</v>
      </c>
      <c r="B137" s="20" t="s">
        <v>18</v>
      </c>
      <c r="C137" s="14">
        <v>2</v>
      </c>
      <c r="D137" s="20" t="s">
        <v>31</v>
      </c>
      <c r="E137" s="21" t="s">
        <v>219</v>
      </c>
      <c r="F137" s="21" t="s">
        <v>220</v>
      </c>
      <c r="G137" s="14">
        <v>5</v>
      </c>
      <c r="H137" s="15">
        <v>300</v>
      </c>
      <c r="I137" s="15">
        <v>1500</v>
      </c>
      <c r="J137" s="14">
        <v>10</v>
      </c>
      <c r="K137" s="14" t="s">
        <v>38</v>
      </c>
      <c r="L137" s="22" t="s">
        <v>35</v>
      </c>
    </row>
    <row r="138" spans="1:12" s="23" customFormat="1" ht="28.5" x14ac:dyDescent="0.25">
      <c r="A138" s="19">
        <v>5172</v>
      </c>
      <c r="B138" s="20" t="s">
        <v>18</v>
      </c>
      <c r="C138" s="14">
        <v>2</v>
      </c>
      <c r="D138" s="20" t="s">
        <v>31</v>
      </c>
      <c r="E138" s="21" t="s">
        <v>221</v>
      </c>
      <c r="F138" s="21" t="s">
        <v>25</v>
      </c>
      <c r="G138" s="14">
        <v>6</v>
      </c>
      <c r="H138" s="15">
        <v>30</v>
      </c>
      <c r="I138" s="15">
        <v>180</v>
      </c>
      <c r="J138" s="14">
        <v>10</v>
      </c>
      <c r="K138" s="14" t="s">
        <v>22</v>
      </c>
      <c r="L138" s="22" t="s">
        <v>35</v>
      </c>
    </row>
    <row r="139" spans="1:12" s="23" customFormat="1" ht="28.5" x14ac:dyDescent="0.25">
      <c r="A139" s="19">
        <v>5172</v>
      </c>
      <c r="B139" s="20" t="s">
        <v>18</v>
      </c>
      <c r="C139" s="14">
        <v>2</v>
      </c>
      <c r="D139" s="20" t="s">
        <v>31</v>
      </c>
      <c r="E139" s="21" t="s">
        <v>222</v>
      </c>
      <c r="F139" s="24" t="s">
        <v>25</v>
      </c>
      <c r="G139" s="14">
        <v>6</v>
      </c>
      <c r="H139" s="15">
        <v>50</v>
      </c>
      <c r="I139" s="15">
        <v>300</v>
      </c>
      <c r="J139" s="14">
        <v>15</v>
      </c>
      <c r="K139" s="14" t="s">
        <v>22</v>
      </c>
      <c r="L139" s="22" t="s">
        <v>35</v>
      </c>
    </row>
    <row r="140" spans="1:12" s="23" customFormat="1" ht="28.5" x14ac:dyDescent="0.25">
      <c r="A140" s="19">
        <v>5172</v>
      </c>
      <c r="B140" s="20" t="s">
        <v>18</v>
      </c>
      <c r="C140" s="14">
        <v>2</v>
      </c>
      <c r="D140" s="20" t="s">
        <v>31</v>
      </c>
      <c r="E140" s="21" t="s">
        <v>223</v>
      </c>
      <c r="F140" s="24" t="s">
        <v>224</v>
      </c>
      <c r="G140" s="14">
        <v>1</v>
      </c>
      <c r="H140" s="15">
        <v>2500</v>
      </c>
      <c r="I140" s="15">
        <v>2500</v>
      </c>
      <c r="J140" s="14">
        <v>20</v>
      </c>
      <c r="K140" s="14" t="s">
        <v>190</v>
      </c>
      <c r="L140" s="22" t="s">
        <v>225</v>
      </c>
    </row>
    <row r="141" spans="1:12" s="23" customFormat="1" ht="28.5" x14ac:dyDescent="0.25">
      <c r="A141" s="19">
        <v>5172</v>
      </c>
      <c r="B141" s="20" t="s">
        <v>18</v>
      </c>
      <c r="C141" s="14">
        <v>2</v>
      </c>
      <c r="D141" s="20" t="s">
        <v>31</v>
      </c>
      <c r="E141" s="21" t="s">
        <v>226</v>
      </c>
      <c r="F141" s="24" t="s">
        <v>227</v>
      </c>
      <c r="G141" s="14">
        <v>1</v>
      </c>
      <c r="H141" s="15">
        <v>250</v>
      </c>
      <c r="I141" s="15">
        <v>250</v>
      </c>
      <c r="J141" s="14">
        <v>15</v>
      </c>
      <c r="K141" s="14" t="s">
        <v>22</v>
      </c>
      <c r="L141" s="22" t="s">
        <v>23</v>
      </c>
    </row>
    <row r="142" spans="1:12" s="23" customFormat="1" ht="28.5" x14ac:dyDescent="0.25">
      <c r="A142" s="19">
        <v>5172</v>
      </c>
      <c r="B142" s="20" t="s">
        <v>18</v>
      </c>
      <c r="C142" s="14">
        <v>2</v>
      </c>
      <c r="D142" s="20" t="s">
        <v>31</v>
      </c>
      <c r="E142" s="21" t="s">
        <v>228</v>
      </c>
      <c r="F142" s="24" t="s">
        <v>25</v>
      </c>
      <c r="G142" s="14">
        <v>2</v>
      </c>
      <c r="H142" s="15">
        <v>1075</v>
      </c>
      <c r="I142" s="15">
        <v>2150</v>
      </c>
      <c r="J142" s="14">
        <v>5</v>
      </c>
      <c r="K142" s="14" t="s">
        <v>34</v>
      </c>
      <c r="L142" s="22" t="s">
        <v>35</v>
      </c>
    </row>
    <row r="143" spans="1:12" s="23" customFormat="1" ht="28.5" x14ac:dyDescent="0.25">
      <c r="A143" s="19">
        <v>5172</v>
      </c>
      <c r="B143" s="20" t="s">
        <v>18</v>
      </c>
      <c r="C143" s="14">
        <v>2</v>
      </c>
      <c r="D143" s="20" t="s">
        <v>31</v>
      </c>
      <c r="E143" s="21" t="s">
        <v>229</v>
      </c>
      <c r="F143" s="24" t="s">
        <v>25</v>
      </c>
      <c r="G143" s="14">
        <v>3</v>
      </c>
      <c r="H143" s="15">
        <v>930</v>
      </c>
      <c r="I143" s="15">
        <v>2790</v>
      </c>
      <c r="J143" s="14">
        <v>5</v>
      </c>
      <c r="K143" s="14" t="s">
        <v>34</v>
      </c>
      <c r="L143" s="22" t="s">
        <v>35</v>
      </c>
    </row>
    <row r="144" spans="1:12" s="23" customFormat="1" ht="28.5" x14ac:dyDescent="0.25">
      <c r="A144" s="19">
        <v>5172</v>
      </c>
      <c r="B144" s="20" t="s">
        <v>18</v>
      </c>
      <c r="C144" s="14">
        <v>2</v>
      </c>
      <c r="D144" s="20" t="s">
        <v>31</v>
      </c>
      <c r="E144" s="21" t="s">
        <v>230</v>
      </c>
      <c r="F144" s="24" t="s">
        <v>25</v>
      </c>
      <c r="G144" s="14">
        <v>2</v>
      </c>
      <c r="H144" s="15">
        <v>665</v>
      </c>
      <c r="I144" s="15">
        <v>1330</v>
      </c>
      <c r="J144" s="14">
        <v>5</v>
      </c>
      <c r="K144" s="14" t="s">
        <v>34</v>
      </c>
      <c r="L144" s="22" t="s">
        <v>35</v>
      </c>
    </row>
    <row r="145" spans="1:12" s="23" customFormat="1" ht="28.5" x14ac:dyDescent="0.25">
      <c r="A145" s="19">
        <v>5172</v>
      </c>
      <c r="B145" s="20" t="s">
        <v>18</v>
      </c>
      <c r="C145" s="14">
        <v>2</v>
      </c>
      <c r="D145" s="20" t="s">
        <v>31</v>
      </c>
      <c r="E145" s="21" t="s">
        <v>231</v>
      </c>
      <c r="F145" s="24" t="s">
        <v>25</v>
      </c>
      <c r="G145" s="14">
        <v>4</v>
      </c>
      <c r="H145" s="15">
        <v>665</v>
      </c>
      <c r="I145" s="15">
        <v>2660</v>
      </c>
      <c r="J145" s="14">
        <v>5</v>
      </c>
      <c r="K145" s="14" t="s">
        <v>34</v>
      </c>
      <c r="L145" s="22" t="s">
        <v>35</v>
      </c>
    </row>
    <row r="146" spans="1:12" s="23" customFormat="1" ht="28.5" x14ac:dyDescent="0.25">
      <c r="A146" s="19">
        <v>5172</v>
      </c>
      <c r="B146" s="20" t="s">
        <v>18</v>
      </c>
      <c r="C146" s="14">
        <v>2</v>
      </c>
      <c r="D146" s="20" t="s">
        <v>31</v>
      </c>
      <c r="E146" s="21" t="s">
        <v>232</v>
      </c>
      <c r="F146" s="24" t="s">
        <v>25</v>
      </c>
      <c r="G146" s="14">
        <v>2</v>
      </c>
      <c r="H146" s="15">
        <v>1740</v>
      </c>
      <c r="I146" s="15">
        <v>3480</v>
      </c>
      <c r="J146" s="14">
        <v>5</v>
      </c>
      <c r="K146" s="14" t="s">
        <v>34</v>
      </c>
      <c r="L146" s="22" t="s">
        <v>35</v>
      </c>
    </row>
    <row r="147" spans="1:12" s="23" customFormat="1" ht="28.5" x14ac:dyDescent="0.25">
      <c r="A147" s="19">
        <v>5172</v>
      </c>
      <c r="B147" s="20" t="s">
        <v>18</v>
      </c>
      <c r="C147" s="14">
        <v>2</v>
      </c>
      <c r="D147" s="20" t="s">
        <v>31</v>
      </c>
      <c r="E147" s="21" t="s">
        <v>233</v>
      </c>
      <c r="F147" s="24" t="s">
        <v>25</v>
      </c>
      <c r="G147" s="14">
        <v>1</v>
      </c>
      <c r="H147" s="15">
        <v>1740</v>
      </c>
      <c r="I147" s="15">
        <v>1740</v>
      </c>
      <c r="J147" s="14">
        <v>5</v>
      </c>
      <c r="K147" s="14" t="s">
        <v>34</v>
      </c>
      <c r="L147" s="22" t="s">
        <v>35</v>
      </c>
    </row>
    <row r="148" spans="1:12" s="23" customFormat="1" ht="28.5" x14ac:dyDescent="0.25">
      <c r="A148" s="19">
        <v>5172</v>
      </c>
      <c r="B148" s="20" t="s">
        <v>18</v>
      </c>
      <c r="C148" s="14">
        <v>2</v>
      </c>
      <c r="D148" s="20" t="s">
        <v>31</v>
      </c>
      <c r="E148" s="21" t="s">
        <v>234</v>
      </c>
      <c r="F148" s="24" t="s">
        <v>25</v>
      </c>
      <c r="G148" s="14">
        <v>6</v>
      </c>
      <c r="H148" s="15">
        <v>620</v>
      </c>
      <c r="I148" s="15">
        <v>3720</v>
      </c>
      <c r="J148" s="14">
        <v>5</v>
      </c>
      <c r="K148" s="14" t="s">
        <v>34</v>
      </c>
      <c r="L148" s="22" t="s">
        <v>35</v>
      </c>
    </row>
    <row r="149" spans="1:12" s="23" customFormat="1" ht="28.5" x14ac:dyDescent="0.25">
      <c r="A149" s="19">
        <v>5172</v>
      </c>
      <c r="B149" s="20" t="s">
        <v>18</v>
      </c>
      <c r="C149" s="14">
        <v>2</v>
      </c>
      <c r="D149" s="20" t="s">
        <v>31</v>
      </c>
      <c r="E149" s="21" t="s">
        <v>235</v>
      </c>
      <c r="F149" s="24" t="s">
        <v>25</v>
      </c>
      <c r="G149" s="14">
        <v>2</v>
      </c>
      <c r="H149" s="15">
        <v>900</v>
      </c>
      <c r="I149" s="15">
        <v>1800</v>
      </c>
      <c r="J149" s="14">
        <v>5</v>
      </c>
      <c r="K149" s="14" t="s">
        <v>34</v>
      </c>
      <c r="L149" s="22" t="s">
        <v>35</v>
      </c>
    </row>
    <row r="150" spans="1:12" s="23" customFormat="1" ht="28.5" x14ac:dyDescent="0.25">
      <c r="A150" s="19">
        <v>5172</v>
      </c>
      <c r="B150" s="20" t="s">
        <v>18</v>
      </c>
      <c r="C150" s="14">
        <v>2</v>
      </c>
      <c r="D150" s="20" t="s">
        <v>31</v>
      </c>
      <c r="E150" s="21" t="s">
        <v>236</v>
      </c>
      <c r="F150" s="21" t="s">
        <v>25</v>
      </c>
      <c r="G150" s="14">
        <v>8</v>
      </c>
      <c r="H150" s="15">
        <v>735</v>
      </c>
      <c r="I150" s="15">
        <v>5880</v>
      </c>
      <c r="J150" s="14">
        <v>5</v>
      </c>
      <c r="K150" s="14" t="s">
        <v>34</v>
      </c>
      <c r="L150" s="22" t="s">
        <v>35</v>
      </c>
    </row>
    <row r="151" spans="1:12" s="23" customFormat="1" ht="28.5" x14ac:dyDescent="0.25">
      <c r="A151" s="19">
        <v>5172</v>
      </c>
      <c r="B151" s="20" t="s">
        <v>18</v>
      </c>
      <c r="C151" s="14">
        <v>2</v>
      </c>
      <c r="D151" s="20" t="s">
        <v>31</v>
      </c>
      <c r="E151" s="21" t="s">
        <v>237</v>
      </c>
      <c r="F151" s="21" t="s">
        <v>25</v>
      </c>
      <c r="G151" s="14">
        <v>1</v>
      </c>
      <c r="H151" s="15">
        <v>800</v>
      </c>
      <c r="I151" s="15">
        <v>800</v>
      </c>
      <c r="J151" s="14">
        <v>5</v>
      </c>
      <c r="K151" s="14" t="s">
        <v>34</v>
      </c>
      <c r="L151" s="22" t="s">
        <v>35</v>
      </c>
    </row>
    <row r="152" spans="1:12" s="23" customFormat="1" ht="28.5" x14ac:dyDescent="0.25">
      <c r="A152" s="19">
        <v>5172</v>
      </c>
      <c r="B152" s="20" t="s">
        <v>18</v>
      </c>
      <c r="C152" s="14">
        <v>2</v>
      </c>
      <c r="D152" s="20" t="s">
        <v>31</v>
      </c>
      <c r="E152" s="21" t="s">
        <v>238</v>
      </c>
      <c r="F152" s="21" t="s">
        <v>25</v>
      </c>
      <c r="G152" s="14">
        <v>2</v>
      </c>
      <c r="H152" s="15">
        <v>1270</v>
      </c>
      <c r="I152" s="15">
        <v>2540</v>
      </c>
      <c r="J152" s="14">
        <v>5</v>
      </c>
      <c r="K152" s="14" t="s">
        <v>34</v>
      </c>
      <c r="L152" s="22" t="s">
        <v>35</v>
      </c>
    </row>
    <row r="153" spans="1:12" s="23" customFormat="1" ht="28.5" x14ac:dyDescent="0.25">
      <c r="A153" s="19">
        <v>5172</v>
      </c>
      <c r="B153" s="20" t="s">
        <v>18</v>
      </c>
      <c r="C153" s="14">
        <v>2</v>
      </c>
      <c r="D153" s="20" t="s">
        <v>31</v>
      </c>
      <c r="E153" s="21" t="s">
        <v>239</v>
      </c>
      <c r="F153" s="21" t="s">
        <v>25</v>
      </c>
      <c r="G153" s="14">
        <v>4</v>
      </c>
      <c r="H153" s="15">
        <v>1500</v>
      </c>
      <c r="I153" s="15">
        <v>6000</v>
      </c>
      <c r="J153" s="14">
        <v>5</v>
      </c>
      <c r="K153" s="14" t="s">
        <v>34</v>
      </c>
      <c r="L153" s="22" t="s">
        <v>35</v>
      </c>
    </row>
    <row r="154" spans="1:12" s="23" customFormat="1" ht="28.5" x14ac:dyDescent="0.25">
      <c r="A154" s="19">
        <v>5172</v>
      </c>
      <c r="B154" s="20" t="s">
        <v>18</v>
      </c>
      <c r="C154" s="14">
        <v>2</v>
      </c>
      <c r="D154" s="20" t="s">
        <v>31</v>
      </c>
      <c r="E154" s="21" t="s">
        <v>240</v>
      </c>
      <c r="F154" s="21" t="s">
        <v>25</v>
      </c>
      <c r="G154" s="14">
        <v>2</v>
      </c>
      <c r="H154" s="15">
        <v>2175</v>
      </c>
      <c r="I154" s="15">
        <v>4350</v>
      </c>
      <c r="J154" s="14">
        <v>5</v>
      </c>
      <c r="K154" s="14" t="s">
        <v>34</v>
      </c>
      <c r="L154" s="22" t="s">
        <v>35</v>
      </c>
    </row>
    <row r="155" spans="1:12" s="23" customFormat="1" ht="28.5" x14ac:dyDescent="0.25">
      <c r="A155" s="19">
        <v>5172</v>
      </c>
      <c r="B155" s="20" t="s">
        <v>18</v>
      </c>
      <c r="C155" s="14">
        <v>2</v>
      </c>
      <c r="D155" s="20" t="s">
        <v>31</v>
      </c>
      <c r="E155" s="21" t="s">
        <v>241</v>
      </c>
      <c r="F155" s="21" t="s">
        <v>25</v>
      </c>
      <c r="G155" s="14">
        <v>1</v>
      </c>
      <c r="H155" s="15">
        <v>75</v>
      </c>
      <c r="I155" s="15">
        <v>75</v>
      </c>
      <c r="J155" s="14">
        <v>5</v>
      </c>
      <c r="K155" s="14" t="s">
        <v>34</v>
      </c>
      <c r="L155" s="22" t="s">
        <v>35</v>
      </c>
    </row>
    <row r="156" spans="1:12" s="23" customFormat="1" ht="28.5" x14ac:dyDescent="0.25">
      <c r="A156" s="19">
        <v>5172</v>
      </c>
      <c r="B156" s="20" t="s">
        <v>18</v>
      </c>
      <c r="C156" s="14">
        <v>2</v>
      </c>
      <c r="D156" s="20" t="s">
        <v>31</v>
      </c>
      <c r="E156" s="21" t="s">
        <v>242</v>
      </c>
      <c r="F156" s="21" t="s">
        <v>25</v>
      </c>
      <c r="G156" s="14">
        <v>1</v>
      </c>
      <c r="H156" s="15">
        <v>200</v>
      </c>
      <c r="I156" s="15">
        <v>200</v>
      </c>
      <c r="J156" s="14">
        <v>5</v>
      </c>
      <c r="K156" s="14" t="s">
        <v>34</v>
      </c>
      <c r="L156" s="22" t="s">
        <v>35</v>
      </c>
    </row>
    <row r="157" spans="1:12" s="23" customFormat="1" ht="28.5" x14ac:dyDescent="0.25">
      <c r="A157" s="19">
        <v>5172</v>
      </c>
      <c r="B157" s="20" t="s">
        <v>18</v>
      </c>
      <c r="C157" s="14">
        <v>2</v>
      </c>
      <c r="D157" s="20" t="s">
        <v>31</v>
      </c>
      <c r="E157" s="21" t="s">
        <v>243</v>
      </c>
      <c r="F157" s="21" t="s">
        <v>25</v>
      </c>
      <c r="G157" s="14">
        <v>1</v>
      </c>
      <c r="H157" s="15">
        <v>130</v>
      </c>
      <c r="I157" s="15">
        <v>130</v>
      </c>
      <c r="J157" s="14">
        <v>5</v>
      </c>
      <c r="K157" s="14" t="s">
        <v>34</v>
      </c>
      <c r="L157" s="22" t="s">
        <v>35</v>
      </c>
    </row>
    <row r="158" spans="1:12" s="23" customFormat="1" ht="28.5" x14ac:dyDescent="0.25">
      <c r="A158" s="19">
        <v>5172</v>
      </c>
      <c r="B158" s="20" t="s">
        <v>18</v>
      </c>
      <c r="C158" s="14">
        <v>2</v>
      </c>
      <c r="D158" s="20" t="s">
        <v>31</v>
      </c>
      <c r="E158" s="21" t="s">
        <v>244</v>
      </c>
      <c r="F158" s="21" t="s">
        <v>25</v>
      </c>
      <c r="G158" s="14">
        <v>2</v>
      </c>
      <c r="H158" s="15">
        <v>110</v>
      </c>
      <c r="I158" s="15">
        <v>220</v>
      </c>
      <c r="J158" s="14">
        <v>5</v>
      </c>
      <c r="K158" s="14" t="s">
        <v>34</v>
      </c>
      <c r="L158" s="22" t="s">
        <v>35</v>
      </c>
    </row>
    <row r="159" spans="1:12" s="23" customFormat="1" ht="28.5" x14ac:dyDescent="0.25">
      <c r="A159" s="19">
        <v>5172</v>
      </c>
      <c r="B159" s="20" t="s">
        <v>18</v>
      </c>
      <c r="C159" s="14">
        <v>2</v>
      </c>
      <c r="D159" s="20" t="s">
        <v>31</v>
      </c>
      <c r="E159" s="21" t="s">
        <v>245</v>
      </c>
      <c r="F159" s="21" t="s">
        <v>25</v>
      </c>
      <c r="G159" s="14">
        <v>2</v>
      </c>
      <c r="H159" s="15">
        <v>1740</v>
      </c>
      <c r="I159" s="15">
        <v>3480</v>
      </c>
      <c r="J159" s="14">
        <v>5</v>
      </c>
      <c r="K159" s="14" t="s">
        <v>34</v>
      </c>
      <c r="L159" s="22" t="s">
        <v>35</v>
      </c>
    </row>
    <row r="160" spans="1:12" s="23" customFormat="1" ht="28.5" x14ac:dyDescent="0.25">
      <c r="A160" s="19">
        <v>5172</v>
      </c>
      <c r="B160" s="20" t="s">
        <v>18</v>
      </c>
      <c r="C160" s="14">
        <v>2</v>
      </c>
      <c r="D160" s="20" t="s">
        <v>31</v>
      </c>
      <c r="E160" s="21" t="s">
        <v>246</v>
      </c>
      <c r="F160" s="21" t="s">
        <v>25</v>
      </c>
      <c r="G160" s="14">
        <v>2</v>
      </c>
      <c r="H160" s="15">
        <v>1000</v>
      </c>
      <c r="I160" s="15">
        <v>2000</v>
      </c>
      <c r="J160" s="14">
        <v>5</v>
      </c>
      <c r="K160" s="14" t="s">
        <v>34</v>
      </c>
      <c r="L160" s="22" t="s">
        <v>35</v>
      </c>
    </row>
    <row r="161" spans="1:12" s="23" customFormat="1" ht="28.5" x14ac:dyDescent="0.25">
      <c r="A161" s="19">
        <v>5172</v>
      </c>
      <c r="B161" s="20" t="s">
        <v>18</v>
      </c>
      <c r="C161" s="14">
        <v>2</v>
      </c>
      <c r="D161" s="20" t="s">
        <v>31</v>
      </c>
      <c r="E161" s="21" t="s">
        <v>247</v>
      </c>
      <c r="F161" s="21" t="s">
        <v>25</v>
      </c>
      <c r="G161" s="14">
        <v>6</v>
      </c>
      <c r="H161" s="15">
        <v>3000</v>
      </c>
      <c r="I161" s="15">
        <v>18000</v>
      </c>
      <c r="J161" s="14">
        <v>5</v>
      </c>
      <c r="K161" s="14" t="s">
        <v>34</v>
      </c>
      <c r="L161" s="22" t="s">
        <v>35</v>
      </c>
    </row>
    <row r="162" spans="1:12" s="23" customFormat="1" ht="28.5" x14ac:dyDescent="0.25">
      <c r="A162" s="19">
        <v>5172</v>
      </c>
      <c r="B162" s="20" t="s">
        <v>18</v>
      </c>
      <c r="C162" s="14">
        <v>2</v>
      </c>
      <c r="D162" s="20" t="s">
        <v>31</v>
      </c>
      <c r="E162" s="21" t="s">
        <v>248</v>
      </c>
      <c r="F162" s="21" t="s">
        <v>249</v>
      </c>
      <c r="G162" s="14">
        <v>1</v>
      </c>
      <c r="H162" s="15">
        <v>225</v>
      </c>
      <c r="I162" s="15">
        <v>225</v>
      </c>
      <c r="J162" s="14">
        <v>20</v>
      </c>
      <c r="K162" s="14" t="s">
        <v>22</v>
      </c>
      <c r="L162" s="22" t="s">
        <v>23</v>
      </c>
    </row>
    <row r="163" spans="1:12" s="23" customFormat="1" ht="28.5" x14ac:dyDescent="0.25">
      <c r="A163" s="19">
        <v>5172</v>
      </c>
      <c r="B163" s="20" t="s">
        <v>18</v>
      </c>
      <c r="C163" s="14">
        <v>2</v>
      </c>
      <c r="D163" s="20" t="s">
        <v>31</v>
      </c>
      <c r="E163" s="21" t="s">
        <v>250</v>
      </c>
      <c r="F163" s="21" t="s">
        <v>251</v>
      </c>
      <c r="G163" s="14">
        <v>1</v>
      </c>
      <c r="H163" s="15">
        <v>900</v>
      </c>
      <c r="I163" s="15">
        <v>900</v>
      </c>
      <c r="J163" s="14">
        <v>20</v>
      </c>
      <c r="K163" s="14" t="s">
        <v>48</v>
      </c>
      <c r="L163" s="22" t="s">
        <v>53</v>
      </c>
    </row>
    <row r="164" spans="1:12" s="23" customFormat="1" ht="28.5" x14ac:dyDescent="0.25">
      <c r="A164" s="19">
        <v>5172</v>
      </c>
      <c r="B164" s="20" t="s">
        <v>18</v>
      </c>
      <c r="C164" s="14">
        <v>2</v>
      </c>
      <c r="D164" s="20" t="s">
        <v>31</v>
      </c>
      <c r="E164" s="21" t="s">
        <v>252</v>
      </c>
      <c r="F164" s="21" t="s">
        <v>253</v>
      </c>
      <c r="G164" s="14">
        <v>1</v>
      </c>
      <c r="H164" s="15">
        <v>2500</v>
      </c>
      <c r="I164" s="15">
        <v>2500</v>
      </c>
      <c r="J164" s="14">
        <v>20</v>
      </c>
      <c r="K164" s="14" t="s">
        <v>48</v>
      </c>
      <c r="L164" s="22" t="s">
        <v>35</v>
      </c>
    </row>
    <row r="165" spans="1:12" s="23" customFormat="1" ht="28.5" x14ac:dyDescent="0.25">
      <c r="A165" s="19">
        <v>5172</v>
      </c>
      <c r="B165" s="20" t="s">
        <v>18</v>
      </c>
      <c r="C165" s="14">
        <v>2</v>
      </c>
      <c r="D165" s="20" t="s">
        <v>31</v>
      </c>
      <c r="E165" s="21" t="s">
        <v>254</v>
      </c>
      <c r="F165" s="24" t="s">
        <v>255</v>
      </c>
      <c r="G165" s="14">
        <v>8</v>
      </c>
      <c r="H165" s="15">
        <v>400</v>
      </c>
      <c r="I165" s="15">
        <v>3200</v>
      </c>
      <c r="J165" s="14">
        <v>20</v>
      </c>
      <c r="K165" s="14" t="s">
        <v>34</v>
      </c>
      <c r="L165" s="22" t="s">
        <v>35</v>
      </c>
    </row>
    <row r="166" spans="1:12" s="23" customFormat="1" ht="28.5" x14ac:dyDescent="0.25">
      <c r="A166" s="19">
        <v>5172</v>
      </c>
      <c r="B166" s="20" t="s">
        <v>18</v>
      </c>
      <c r="C166" s="14">
        <v>2</v>
      </c>
      <c r="D166" s="20" t="s">
        <v>31</v>
      </c>
      <c r="E166" s="25" t="s">
        <v>256</v>
      </c>
      <c r="F166" s="25" t="s">
        <v>257</v>
      </c>
      <c r="G166" s="14">
        <v>1</v>
      </c>
      <c r="H166" s="15">
        <v>6000</v>
      </c>
      <c r="I166" s="15">
        <v>6000</v>
      </c>
      <c r="J166" s="16">
        <v>8</v>
      </c>
      <c r="K166" s="25" t="s">
        <v>89</v>
      </c>
      <c r="L166" s="22" t="s">
        <v>53</v>
      </c>
    </row>
    <row r="167" spans="1:12" s="23" customFormat="1" ht="28.5" x14ac:dyDescent="0.25">
      <c r="A167" s="19">
        <v>5172</v>
      </c>
      <c r="B167" s="20" t="s">
        <v>18</v>
      </c>
      <c r="C167" s="14">
        <v>2</v>
      </c>
      <c r="D167" s="20" t="s">
        <v>31</v>
      </c>
      <c r="E167" s="21" t="s">
        <v>258</v>
      </c>
      <c r="F167" s="24" t="s">
        <v>259</v>
      </c>
      <c r="G167" s="14">
        <v>15</v>
      </c>
      <c r="H167" s="15">
        <v>1200</v>
      </c>
      <c r="I167" s="15">
        <v>18000</v>
      </c>
      <c r="J167" s="14">
        <v>10</v>
      </c>
      <c r="K167" s="14" t="s">
        <v>127</v>
      </c>
      <c r="L167" s="22" t="s">
        <v>35</v>
      </c>
    </row>
    <row r="168" spans="1:12" s="23" customFormat="1" ht="28.5" x14ac:dyDescent="0.25">
      <c r="A168" s="19">
        <v>5172</v>
      </c>
      <c r="B168" s="20" t="s">
        <v>18</v>
      </c>
      <c r="C168" s="14">
        <v>2</v>
      </c>
      <c r="D168" s="20" t="s">
        <v>31</v>
      </c>
      <c r="E168" s="21" t="s">
        <v>260</v>
      </c>
      <c r="F168" s="24" t="s">
        <v>261</v>
      </c>
      <c r="G168" s="14">
        <v>1</v>
      </c>
      <c r="H168" s="15">
        <v>15000</v>
      </c>
      <c r="I168" s="15">
        <v>15000</v>
      </c>
      <c r="J168" s="14">
        <v>20</v>
      </c>
      <c r="K168" s="14" t="s">
        <v>89</v>
      </c>
      <c r="L168" s="22" t="s">
        <v>225</v>
      </c>
    </row>
    <row r="169" spans="1:12" s="23" customFormat="1" ht="28.5" x14ac:dyDescent="0.25">
      <c r="A169" s="19">
        <v>5172</v>
      </c>
      <c r="B169" s="20" t="s">
        <v>18</v>
      </c>
      <c r="C169" s="14">
        <v>2</v>
      </c>
      <c r="D169" s="20" t="s">
        <v>31</v>
      </c>
      <c r="E169" s="21" t="s">
        <v>260</v>
      </c>
      <c r="F169" s="24" t="s">
        <v>262</v>
      </c>
      <c r="G169" s="14">
        <v>1</v>
      </c>
      <c r="H169" s="15">
        <v>25000</v>
      </c>
      <c r="I169" s="15">
        <v>25000</v>
      </c>
      <c r="J169" s="14">
        <v>20</v>
      </c>
      <c r="K169" s="14" t="s">
        <v>89</v>
      </c>
      <c r="L169" s="22" t="s">
        <v>225</v>
      </c>
    </row>
    <row r="170" spans="1:12" s="23" customFormat="1" ht="42.75" x14ac:dyDescent="0.25">
      <c r="A170" s="19">
        <v>5172</v>
      </c>
      <c r="B170" s="20" t="s">
        <v>18</v>
      </c>
      <c r="C170" s="14">
        <v>2</v>
      </c>
      <c r="D170" s="20" t="s">
        <v>31</v>
      </c>
      <c r="E170" s="21" t="s">
        <v>263</v>
      </c>
      <c r="F170" s="24" t="s">
        <v>264</v>
      </c>
      <c r="G170" s="14">
        <v>1</v>
      </c>
      <c r="H170" s="15">
        <v>1900</v>
      </c>
      <c r="I170" s="15">
        <v>1900</v>
      </c>
      <c r="J170" s="14">
        <v>20</v>
      </c>
      <c r="K170" s="14" t="s">
        <v>48</v>
      </c>
      <c r="L170" s="22" t="s">
        <v>53</v>
      </c>
    </row>
    <row r="171" spans="1:12" s="23" customFormat="1" ht="28.5" x14ac:dyDescent="0.25">
      <c r="A171" s="19">
        <v>5172</v>
      </c>
      <c r="B171" s="20" t="s">
        <v>18</v>
      </c>
      <c r="C171" s="14">
        <v>2</v>
      </c>
      <c r="D171" s="20" t="s">
        <v>31</v>
      </c>
      <c r="E171" s="21" t="s">
        <v>263</v>
      </c>
      <c r="F171" s="24" t="s">
        <v>265</v>
      </c>
      <c r="G171" s="14">
        <v>1</v>
      </c>
      <c r="H171" s="15">
        <v>1900</v>
      </c>
      <c r="I171" s="15">
        <v>1900</v>
      </c>
      <c r="J171" s="14">
        <v>20</v>
      </c>
      <c r="K171" s="14" t="s">
        <v>48</v>
      </c>
      <c r="L171" s="22" t="s">
        <v>53</v>
      </c>
    </row>
    <row r="172" spans="1:12" s="23" customFormat="1" ht="29.25" thickBot="1" x14ac:dyDescent="0.3">
      <c r="A172" s="19">
        <v>5172</v>
      </c>
      <c r="B172" s="29" t="s">
        <v>18</v>
      </c>
      <c r="C172" s="17">
        <v>2</v>
      </c>
      <c r="D172" s="29" t="s">
        <v>31</v>
      </c>
      <c r="E172" s="30" t="s">
        <v>266</v>
      </c>
      <c r="F172" s="31" t="s">
        <v>25</v>
      </c>
      <c r="G172" s="17">
        <v>1</v>
      </c>
      <c r="H172" s="18">
        <v>300</v>
      </c>
      <c r="I172" s="18">
        <v>300</v>
      </c>
      <c r="J172" s="17">
        <v>5</v>
      </c>
      <c r="K172" s="17" t="s">
        <v>48</v>
      </c>
      <c r="L172" s="32" t="s">
        <v>35</v>
      </c>
    </row>
    <row r="173" spans="1:12" s="23" customFormat="1" x14ac:dyDescent="0.25">
      <c r="A173" s="4"/>
      <c r="B173" s="33"/>
      <c r="D173" s="33"/>
      <c r="I173" s="34"/>
    </row>
  </sheetData>
  <mergeCells count="2">
    <mergeCell ref="A4:L4"/>
    <mergeCell ref="A3:L3"/>
  </mergeCells>
  <dataValidations count="1">
    <dataValidation type="list" allowBlank="1" showInputMessage="1" showErrorMessage="1" sqref="L8:L172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6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14"/>
  <sheetViews>
    <sheetView tabSelected="1" workbookViewId="0">
      <selection activeCell="F12" sqref="F12"/>
    </sheetView>
  </sheetViews>
  <sheetFormatPr baseColWidth="10" defaultColWidth="21.85546875" defaultRowHeight="15" x14ac:dyDescent="0.25"/>
  <cols>
    <col min="1" max="1" width="15.42578125" style="1" customWidth="1"/>
    <col min="2" max="2" width="22.85546875" style="6" customWidth="1"/>
    <col min="3" max="3" width="14.28515625" style="2" customWidth="1"/>
    <col min="4" max="4" width="24.140625" style="6" customWidth="1"/>
    <col min="5" max="5" width="41" style="3" customWidth="1"/>
    <col min="6" max="6" width="35.42578125" style="3" customWidth="1"/>
    <col min="7" max="7" width="13" style="2" customWidth="1"/>
    <col min="8" max="8" width="18.5703125" style="2" customWidth="1"/>
    <col min="9" max="9" width="16" style="2" bestFit="1" customWidth="1"/>
    <col min="10" max="10" width="20.28515625" style="2" customWidth="1"/>
    <col min="11" max="11" width="15.7109375" style="2" customWidth="1"/>
    <col min="12" max="12" width="12" style="1" bestFit="1" customWidth="1"/>
    <col min="13" max="16384" width="21.85546875" style="2"/>
  </cols>
  <sheetData>
    <row r="3" spans="1:12" ht="18" x14ac:dyDescent="0.25">
      <c r="A3" s="46"/>
      <c r="B3" s="47" t="str">
        <f>MAO!A3</f>
        <v>RÉPARATION D'APPAREILS AU GAZ NATUREL - ASP 5172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75" x14ac:dyDescent="0.25">
      <c r="A4" s="48" t="s">
        <v>15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7" spans="1:12" s="36" customFormat="1" ht="45" x14ac:dyDescent="0.25">
      <c r="A7" s="10" t="s">
        <v>0</v>
      </c>
      <c r="B7" s="45" t="s">
        <v>10</v>
      </c>
      <c r="C7" s="7" t="s">
        <v>1</v>
      </c>
      <c r="D7" s="7" t="s">
        <v>11</v>
      </c>
      <c r="E7" s="7" t="s">
        <v>2</v>
      </c>
      <c r="F7" s="7" t="s">
        <v>3</v>
      </c>
      <c r="G7" s="7" t="s">
        <v>4</v>
      </c>
      <c r="H7" s="9" t="s">
        <v>14</v>
      </c>
      <c r="I7" s="9" t="s">
        <v>9</v>
      </c>
      <c r="J7" s="7" t="s">
        <v>13</v>
      </c>
      <c r="K7" s="7" t="s">
        <v>7</v>
      </c>
      <c r="L7" s="12" t="s">
        <v>8</v>
      </c>
    </row>
    <row r="8" spans="1:12" s="23" customFormat="1" ht="28.5" x14ac:dyDescent="0.25">
      <c r="A8" s="19">
        <v>517299</v>
      </c>
      <c r="B8" s="20" t="s">
        <v>18</v>
      </c>
      <c r="C8" s="16">
        <v>3</v>
      </c>
      <c r="D8" s="28" t="s">
        <v>267</v>
      </c>
      <c r="E8" s="28" t="s">
        <v>268</v>
      </c>
      <c r="F8" s="28" t="s">
        <v>25</v>
      </c>
      <c r="G8" s="16">
        <v>1</v>
      </c>
      <c r="H8" s="27">
        <v>10</v>
      </c>
      <c r="I8" s="27">
        <v>10</v>
      </c>
      <c r="J8" s="16">
        <v>100</v>
      </c>
      <c r="K8" s="16" t="s">
        <v>22</v>
      </c>
      <c r="L8" s="37" t="s">
        <v>35</v>
      </c>
    </row>
    <row r="9" spans="1:12" s="23" customFormat="1" ht="28.5" x14ac:dyDescent="0.25">
      <c r="A9" s="19">
        <v>517299</v>
      </c>
      <c r="B9" s="20" t="s">
        <v>18</v>
      </c>
      <c r="C9" s="16">
        <v>3</v>
      </c>
      <c r="D9" s="28" t="s">
        <v>267</v>
      </c>
      <c r="E9" s="28" t="s">
        <v>269</v>
      </c>
      <c r="F9" s="28" t="s">
        <v>270</v>
      </c>
      <c r="G9" s="16">
        <v>15</v>
      </c>
      <c r="H9" s="27">
        <v>15</v>
      </c>
      <c r="I9" s="27">
        <v>225</v>
      </c>
      <c r="J9" s="16">
        <v>100</v>
      </c>
      <c r="K9" s="16" t="s">
        <v>34</v>
      </c>
      <c r="L9" s="37" t="s">
        <v>271</v>
      </c>
    </row>
    <row r="10" spans="1:12" s="23" customFormat="1" ht="28.5" x14ac:dyDescent="0.25">
      <c r="A10" s="19">
        <v>517299</v>
      </c>
      <c r="B10" s="20" t="s">
        <v>18</v>
      </c>
      <c r="C10" s="16">
        <v>3</v>
      </c>
      <c r="D10" s="28" t="s">
        <v>267</v>
      </c>
      <c r="E10" s="28" t="s">
        <v>272</v>
      </c>
      <c r="F10" s="28" t="s">
        <v>273</v>
      </c>
      <c r="G10" s="16">
        <v>8</v>
      </c>
      <c r="H10" s="27">
        <v>50</v>
      </c>
      <c r="I10" s="27">
        <v>400</v>
      </c>
      <c r="J10" s="16">
        <v>25</v>
      </c>
      <c r="K10" s="16" t="s">
        <v>127</v>
      </c>
      <c r="L10" s="37" t="s">
        <v>35</v>
      </c>
    </row>
    <row r="11" spans="1:12" s="23" customFormat="1" ht="28.5" x14ac:dyDescent="0.25">
      <c r="A11" s="19">
        <v>517299</v>
      </c>
      <c r="B11" s="20" t="s">
        <v>18</v>
      </c>
      <c r="C11" s="16">
        <v>3</v>
      </c>
      <c r="D11" s="28" t="s">
        <v>267</v>
      </c>
      <c r="E11" s="28" t="s">
        <v>274</v>
      </c>
      <c r="F11" s="28" t="s">
        <v>25</v>
      </c>
      <c r="G11" s="16">
        <v>1</v>
      </c>
      <c r="H11" s="27">
        <v>4</v>
      </c>
      <c r="I11" s="27">
        <v>4</v>
      </c>
      <c r="J11" s="16">
        <v>100</v>
      </c>
      <c r="K11" s="16" t="s">
        <v>22</v>
      </c>
      <c r="L11" s="37" t="s">
        <v>35</v>
      </c>
    </row>
    <row r="12" spans="1:12" s="23" customFormat="1" ht="28.5" x14ac:dyDescent="0.25">
      <c r="A12" s="19">
        <v>517299</v>
      </c>
      <c r="B12" s="20" t="s">
        <v>18</v>
      </c>
      <c r="C12" s="16">
        <v>3</v>
      </c>
      <c r="D12" s="28" t="s">
        <v>267</v>
      </c>
      <c r="E12" s="28" t="s">
        <v>275</v>
      </c>
      <c r="F12" s="28" t="s">
        <v>276</v>
      </c>
      <c r="G12" s="16">
        <v>15</v>
      </c>
      <c r="H12" s="27">
        <v>10</v>
      </c>
      <c r="I12" s="27">
        <v>150</v>
      </c>
      <c r="J12" s="16">
        <v>100</v>
      </c>
      <c r="K12" s="16" t="s">
        <v>127</v>
      </c>
      <c r="L12" s="37" t="s">
        <v>35</v>
      </c>
    </row>
    <row r="13" spans="1:12" s="23" customFormat="1" ht="28.5" x14ac:dyDescent="0.25">
      <c r="A13" s="19">
        <v>517299</v>
      </c>
      <c r="B13" s="20" t="s">
        <v>18</v>
      </c>
      <c r="C13" s="16">
        <v>3</v>
      </c>
      <c r="D13" s="28" t="s">
        <v>267</v>
      </c>
      <c r="E13" s="28" t="s">
        <v>277</v>
      </c>
      <c r="F13" s="28" t="s">
        <v>278</v>
      </c>
      <c r="G13" s="16">
        <v>5</v>
      </c>
      <c r="H13" s="27">
        <v>200</v>
      </c>
      <c r="I13" s="27">
        <v>1000</v>
      </c>
      <c r="J13" s="16">
        <v>20</v>
      </c>
      <c r="K13" s="16" t="s">
        <v>34</v>
      </c>
      <c r="L13" s="37" t="s">
        <v>35</v>
      </c>
    </row>
    <row r="14" spans="1:12" s="23" customFormat="1" ht="28.5" x14ac:dyDescent="0.25">
      <c r="A14" s="19">
        <v>517299</v>
      </c>
      <c r="B14" s="20" t="s">
        <v>18</v>
      </c>
      <c r="C14" s="16">
        <v>3</v>
      </c>
      <c r="D14" s="28" t="s">
        <v>267</v>
      </c>
      <c r="E14" s="28" t="s">
        <v>279</v>
      </c>
      <c r="F14" s="28" t="s">
        <v>280</v>
      </c>
      <c r="G14" s="16">
        <v>1</v>
      </c>
      <c r="H14" s="27">
        <v>800</v>
      </c>
      <c r="I14" s="27">
        <v>800</v>
      </c>
      <c r="J14" s="16">
        <v>100</v>
      </c>
      <c r="K14" s="16" t="s">
        <v>38</v>
      </c>
      <c r="L14" s="37" t="s">
        <v>35</v>
      </c>
    </row>
    <row r="15" spans="1:12" s="23" customFormat="1" ht="28.5" x14ac:dyDescent="0.25">
      <c r="A15" s="19">
        <v>517299</v>
      </c>
      <c r="B15" s="20" t="s">
        <v>18</v>
      </c>
      <c r="C15" s="16">
        <v>3</v>
      </c>
      <c r="D15" s="28" t="s">
        <v>267</v>
      </c>
      <c r="E15" s="28" t="s">
        <v>281</v>
      </c>
      <c r="F15" s="28" t="s">
        <v>282</v>
      </c>
      <c r="G15" s="16">
        <v>15</v>
      </c>
      <c r="H15" s="27">
        <v>150</v>
      </c>
      <c r="I15" s="27">
        <v>2250</v>
      </c>
      <c r="J15" s="16">
        <v>15</v>
      </c>
      <c r="K15" s="16" t="s">
        <v>38</v>
      </c>
      <c r="L15" s="37" t="s">
        <v>35</v>
      </c>
    </row>
    <row r="16" spans="1:12" s="23" customFormat="1" ht="28.5" x14ac:dyDescent="0.25">
      <c r="A16" s="19">
        <v>517299</v>
      </c>
      <c r="B16" s="20" t="s">
        <v>18</v>
      </c>
      <c r="C16" s="16">
        <v>3</v>
      </c>
      <c r="D16" s="28" t="s">
        <v>267</v>
      </c>
      <c r="E16" s="28" t="s">
        <v>283</v>
      </c>
      <c r="F16" s="28" t="s">
        <v>284</v>
      </c>
      <c r="G16" s="16">
        <v>15</v>
      </c>
      <c r="H16" s="27">
        <v>15</v>
      </c>
      <c r="I16" s="27">
        <v>225</v>
      </c>
      <c r="J16" s="16">
        <v>100</v>
      </c>
      <c r="K16" s="16" t="s">
        <v>48</v>
      </c>
      <c r="L16" s="37" t="s">
        <v>271</v>
      </c>
    </row>
    <row r="17" spans="1:12" s="23" customFormat="1" ht="28.5" x14ac:dyDescent="0.25">
      <c r="A17" s="19">
        <v>517299</v>
      </c>
      <c r="B17" s="20" t="s">
        <v>18</v>
      </c>
      <c r="C17" s="16">
        <v>3</v>
      </c>
      <c r="D17" s="28" t="s">
        <v>267</v>
      </c>
      <c r="E17" s="28" t="s">
        <v>285</v>
      </c>
      <c r="F17" s="28" t="s">
        <v>286</v>
      </c>
      <c r="G17" s="16">
        <v>15</v>
      </c>
      <c r="H17" s="27">
        <v>15</v>
      </c>
      <c r="I17" s="27">
        <v>225</v>
      </c>
      <c r="J17" s="16">
        <v>100</v>
      </c>
      <c r="K17" s="16" t="s">
        <v>287</v>
      </c>
      <c r="L17" s="37" t="s">
        <v>271</v>
      </c>
    </row>
    <row r="18" spans="1:12" s="23" customFormat="1" ht="28.5" x14ac:dyDescent="0.25">
      <c r="A18" s="19">
        <v>517299</v>
      </c>
      <c r="B18" s="20" t="s">
        <v>18</v>
      </c>
      <c r="C18" s="16">
        <v>3</v>
      </c>
      <c r="D18" s="28" t="s">
        <v>267</v>
      </c>
      <c r="E18" s="28" t="s">
        <v>288</v>
      </c>
      <c r="F18" s="28" t="s">
        <v>289</v>
      </c>
      <c r="G18" s="16">
        <v>15</v>
      </c>
      <c r="H18" s="27">
        <v>15</v>
      </c>
      <c r="I18" s="27">
        <v>225</v>
      </c>
      <c r="J18" s="16">
        <v>100</v>
      </c>
      <c r="K18" s="16" t="s">
        <v>22</v>
      </c>
      <c r="L18" s="37" t="s">
        <v>271</v>
      </c>
    </row>
    <row r="19" spans="1:12" s="23" customFormat="1" ht="28.5" x14ac:dyDescent="0.25">
      <c r="A19" s="19">
        <v>517299</v>
      </c>
      <c r="B19" s="20" t="s">
        <v>18</v>
      </c>
      <c r="C19" s="16">
        <v>3</v>
      </c>
      <c r="D19" s="28" t="s">
        <v>267</v>
      </c>
      <c r="E19" s="28" t="s">
        <v>290</v>
      </c>
      <c r="F19" s="28" t="s">
        <v>291</v>
      </c>
      <c r="G19" s="16">
        <v>15</v>
      </c>
      <c r="H19" s="27">
        <v>15</v>
      </c>
      <c r="I19" s="27">
        <v>225</v>
      </c>
      <c r="J19" s="16">
        <v>100</v>
      </c>
      <c r="K19" s="16" t="s">
        <v>22</v>
      </c>
      <c r="L19" s="37" t="s">
        <v>271</v>
      </c>
    </row>
    <row r="20" spans="1:12" s="23" customFormat="1" ht="28.5" x14ac:dyDescent="0.25">
      <c r="A20" s="19">
        <v>517299</v>
      </c>
      <c r="B20" s="20" t="s">
        <v>18</v>
      </c>
      <c r="C20" s="16">
        <v>3</v>
      </c>
      <c r="D20" s="28" t="s">
        <v>267</v>
      </c>
      <c r="E20" s="28" t="s">
        <v>292</v>
      </c>
      <c r="F20" s="28" t="s">
        <v>293</v>
      </c>
      <c r="G20" s="16">
        <v>2</v>
      </c>
      <c r="H20" s="27">
        <v>860</v>
      </c>
      <c r="I20" s="27">
        <v>1720</v>
      </c>
      <c r="J20" s="16">
        <v>20</v>
      </c>
      <c r="K20" s="16" t="s">
        <v>34</v>
      </c>
      <c r="L20" s="37" t="s">
        <v>35</v>
      </c>
    </row>
    <row r="21" spans="1:12" s="23" customFormat="1" ht="28.5" x14ac:dyDescent="0.25">
      <c r="A21" s="19">
        <v>517299</v>
      </c>
      <c r="B21" s="20" t="s">
        <v>18</v>
      </c>
      <c r="C21" s="16">
        <v>3</v>
      </c>
      <c r="D21" s="28" t="s">
        <v>267</v>
      </c>
      <c r="E21" s="28" t="s">
        <v>292</v>
      </c>
      <c r="F21" s="28" t="s">
        <v>294</v>
      </c>
      <c r="G21" s="16">
        <v>3</v>
      </c>
      <c r="H21" s="27">
        <v>742</v>
      </c>
      <c r="I21" s="27">
        <v>2226</v>
      </c>
      <c r="J21" s="16">
        <v>20</v>
      </c>
      <c r="K21" s="16" t="s">
        <v>34</v>
      </c>
      <c r="L21" s="37" t="s">
        <v>35</v>
      </c>
    </row>
    <row r="22" spans="1:12" s="23" customFormat="1" ht="28.5" x14ac:dyDescent="0.25">
      <c r="A22" s="19">
        <v>517299</v>
      </c>
      <c r="B22" s="20" t="s">
        <v>18</v>
      </c>
      <c r="C22" s="16">
        <v>3</v>
      </c>
      <c r="D22" s="28" t="s">
        <v>267</v>
      </c>
      <c r="E22" s="28" t="s">
        <v>292</v>
      </c>
      <c r="F22" s="28" t="s">
        <v>295</v>
      </c>
      <c r="G22" s="16">
        <v>2</v>
      </c>
      <c r="H22" s="27">
        <v>530</v>
      </c>
      <c r="I22" s="27">
        <v>1060</v>
      </c>
      <c r="J22" s="16">
        <v>20</v>
      </c>
      <c r="K22" s="16" t="s">
        <v>34</v>
      </c>
      <c r="L22" s="37" t="s">
        <v>35</v>
      </c>
    </row>
    <row r="23" spans="1:12" s="23" customFormat="1" ht="28.5" x14ac:dyDescent="0.25">
      <c r="A23" s="19">
        <v>517299</v>
      </c>
      <c r="B23" s="20" t="s">
        <v>18</v>
      </c>
      <c r="C23" s="16">
        <v>3</v>
      </c>
      <c r="D23" s="28" t="s">
        <v>267</v>
      </c>
      <c r="E23" s="28" t="s">
        <v>292</v>
      </c>
      <c r="F23" s="28" t="s">
        <v>296</v>
      </c>
      <c r="G23" s="16">
        <v>2</v>
      </c>
      <c r="H23" s="27">
        <v>1810</v>
      </c>
      <c r="I23" s="27">
        <v>3620</v>
      </c>
      <c r="J23" s="16">
        <v>20</v>
      </c>
      <c r="K23" s="16" t="s">
        <v>34</v>
      </c>
      <c r="L23" s="37" t="s">
        <v>35</v>
      </c>
    </row>
    <row r="24" spans="1:12" s="23" customFormat="1" ht="28.5" x14ac:dyDescent="0.25">
      <c r="A24" s="19">
        <v>517299</v>
      </c>
      <c r="B24" s="20" t="s">
        <v>18</v>
      </c>
      <c r="C24" s="16">
        <v>3</v>
      </c>
      <c r="D24" s="28" t="s">
        <v>267</v>
      </c>
      <c r="E24" s="28" t="s">
        <v>292</v>
      </c>
      <c r="F24" s="28" t="s">
        <v>297</v>
      </c>
      <c r="G24" s="16">
        <v>2</v>
      </c>
      <c r="H24" s="27">
        <v>1395</v>
      </c>
      <c r="I24" s="27">
        <v>2790</v>
      </c>
      <c r="J24" s="16">
        <v>20</v>
      </c>
      <c r="K24" s="16" t="s">
        <v>34</v>
      </c>
      <c r="L24" s="37" t="s">
        <v>35</v>
      </c>
    </row>
    <row r="25" spans="1:12" s="23" customFormat="1" ht="28.5" x14ac:dyDescent="0.25">
      <c r="A25" s="19">
        <v>517299</v>
      </c>
      <c r="B25" s="20" t="s">
        <v>18</v>
      </c>
      <c r="C25" s="16">
        <v>3</v>
      </c>
      <c r="D25" s="28" t="s">
        <v>267</v>
      </c>
      <c r="E25" s="28" t="s">
        <v>292</v>
      </c>
      <c r="F25" s="28" t="s">
        <v>298</v>
      </c>
      <c r="G25" s="16">
        <v>2</v>
      </c>
      <c r="H25" s="27">
        <v>91</v>
      </c>
      <c r="I25" s="27">
        <v>182</v>
      </c>
      <c r="J25" s="16">
        <v>20</v>
      </c>
      <c r="K25" s="16" t="s">
        <v>34</v>
      </c>
      <c r="L25" s="37" t="s">
        <v>35</v>
      </c>
    </row>
    <row r="26" spans="1:12" s="23" customFormat="1" ht="28.5" x14ac:dyDescent="0.25">
      <c r="A26" s="19">
        <v>517299</v>
      </c>
      <c r="B26" s="20" t="s">
        <v>18</v>
      </c>
      <c r="C26" s="16">
        <v>3</v>
      </c>
      <c r="D26" s="28" t="s">
        <v>267</v>
      </c>
      <c r="E26" s="28" t="s">
        <v>292</v>
      </c>
      <c r="F26" s="28" t="s">
        <v>299</v>
      </c>
      <c r="G26" s="16">
        <v>1</v>
      </c>
      <c r="H26" s="27">
        <v>126</v>
      </c>
      <c r="I26" s="27">
        <v>126</v>
      </c>
      <c r="J26" s="16">
        <v>20</v>
      </c>
      <c r="K26" s="16" t="s">
        <v>34</v>
      </c>
      <c r="L26" s="37" t="s">
        <v>35</v>
      </c>
    </row>
    <row r="27" spans="1:12" s="23" customFormat="1" ht="28.5" x14ac:dyDescent="0.25">
      <c r="A27" s="19">
        <v>517299</v>
      </c>
      <c r="B27" s="20" t="s">
        <v>18</v>
      </c>
      <c r="C27" s="16">
        <v>3</v>
      </c>
      <c r="D27" s="28" t="s">
        <v>267</v>
      </c>
      <c r="E27" s="28" t="s">
        <v>292</v>
      </c>
      <c r="F27" s="28" t="s">
        <v>300</v>
      </c>
      <c r="G27" s="16">
        <v>1</v>
      </c>
      <c r="H27" s="27">
        <v>171</v>
      </c>
      <c r="I27" s="27">
        <v>171</v>
      </c>
      <c r="J27" s="16">
        <v>20</v>
      </c>
      <c r="K27" s="16" t="s">
        <v>34</v>
      </c>
      <c r="L27" s="37" t="s">
        <v>35</v>
      </c>
    </row>
    <row r="28" spans="1:12" s="23" customFormat="1" ht="28.5" x14ac:dyDescent="0.25">
      <c r="A28" s="19">
        <v>517299</v>
      </c>
      <c r="B28" s="20" t="s">
        <v>18</v>
      </c>
      <c r="C28" s="16">
        <v>3</v>
      </c>
      <c r="D28" s="28" t="s">
        <v>267</v>
      </c>
      <c r="E28" s="28" t="s">
        <v>292</v>
      </c>
      <c r="F28" s="28" t="s">
        <v>301</v>
      </c>
      <c r="G28" s="16">
        <v>1</v>
      </c>
      <c r="H28" s="27">
        <v>59</v>
      </c>
      <c r="I28" s="27">
        <v>59</v>
      </c>
      <c r="J28" s="16">
        <v>5</v>
      </c>
      <c r="K28" s="16" t="s">
        <v>34</v>
      </c>
      <c r="L28" s="37" t="s">
        <v>35</v>
      </c>
    </row>
    <row r="29" spans="1:12" s="23" customFormat="1" ht="28.5" x14ac:dyDescent="0.25">
      <c r="A29" s="19">
        <v>517299</v>
      </c>
      <c r="B29" s="20" t="s">
        <v>18</v>
      </c>
      <c r="C29" s="16">
        <v>3</v>
      </c>
      <c r="D29" s="28" t="s">
        <v>267</v>
      </c>
      <c r="E29" s="28" t="s">
        <v>292</v>
      </c>
      <c r="F29" s="28" t="s">
        <v>302</v>
      </c>
      <c r="G29" s="16">
        <v>4</v>
      </c>
      <c r="H29" s="27">
        <v>1327</v>
      </c>
      <c r="I29" s="27">
        <v>5308</v>
      </c>
      <c r="J29" s="16">
        <v>20</v>
      </c>
      <c r="K29" s="16" t="s">
        <v>34</v>
      </c>
      <c r="L29" s="37" t="s">
        <v>35</v>
      </c>
    </row>
    <row r="30" spans="1:12" s="23" customFormat="1" ht="28.5" x14ac:dyDescent="0.25">
      <c r="A30" s="19">
        <v>517299</v>
      </c>
      <c r="B30" s="20" t="s">
        <v>18</v>
      </c>
      <c r="C30" s="16">
        <v>3</v>
      </c>
      <c r="D30" s="28" t="s">
        <v>267</v>
      </c>
      <c r="E30" s="28" t="s">
        <v>292</v>
      </c>
      <c r="F30" s="28" t="s">
        <v>303</v>
      </c>
      <c r="G30" s="16">
        <v>4</v>
      </c>
      <c r="H30" s="27">
        <v>530</v>
      </c>
      <c r="I30" s="27">
        <v>2120</v>
      </c>
      <c r="J30" s="16">
        <v>20</v>
      </c>
      <c r="K30" s="16" t="s">
        <v>34</v>
      </c>
      <c r="L30" s="37" t="s">
        <v>35</v>
      </c>
    </row>
    <row r="31" spans="1:12" s="23" customFormat="1" ht="28.5" x14ac:dyDescent="0.25">
      <c r="A31" s="19">
        <v>517299</v>
      </c>
      <c r="B31" s="20" t="s">
        <v>18</v>
      </c>
      <c r="C31" s="16">
        <v>3</v>
      </c>
      <c r="D31" s="28" t="s">
        <v>267</v>
      </c>
      <c r="E31" s="28" t="s">
        <v>292</v>
      </c>
      <c r="F31" s="28" t="s">
        <v>304</v>
      </c>
      <c r="G31" s="16">
        <v>2</v>
      </c>
      <c r="H31" s="27">
        <v>1052</v>
      </c>
      <c r="I31" s="27">
        <v>2104</v>
      </c>
      <c r="J31" s="16">
        <v>20</v>
      </c>
      <c r="K31" s="16" t="s">
        <v>34</v>
      </c>
      <c r="L31" s="37" t="s">
        <v>35</v>
      </c>
    </row>
    <row r="32" spans="1:12" s="23" customFormat="1" ht="28.5" x14ac:dyDescent="0.25">
      <c r="A32" s="19">
        <v>517299</v>
      </c>
      <c r="B32" s="20" t="s">
        <v>18</v>
      </c>
      <c r="C32" s="16">
        <v>3</v>
      </c>
      <c r="D32" s="28" t="s">
        <v>267</v>
      </c>
      <c r="E32" s="28" t="s">
        <v>292</v>
      </c>
      <c r="F32" s="28" t="s">
        <v>305</v>
      </c>
      <c r="G32" s="16">
        <v>1</v>
      </c>
      <c r="H32" s="27">
        <v>653</v>
      </c>
      <c r="I32" s="27">
        <v>653</v>
      </c>
      <c r="J32" s="16">
        <v>20</v>
      </c>
      <c r="K32" s="16" t="s">
        <v>34</v>
      </c>
      <c r="L32" s="37" t="s">
        <v>35</v>
      </c>
    </row>
    <row r="33" spans="1:12" s="23" customFormat="1" ht="28.5" x14ac:dyDescent="0.25">
      <c r="A33" s="19">
        <v>517299</v>
      </c>
      <c r="B33" s="20" t="s">
        <v>18</v>
      </c>
      <c r="C33" s="16">
        <v>3</v>
      </c>
      <c r="D33" s="28" t="s">
        <v>267</v>
      </c>
      <c r="E33" s="28" t="s">
        <v>292</v>
      </c>
      <c r="F33" s="28" t="s">
        <v>306</v>
      </c>
      <c r="G33" s="16">
        <v>8</v>
      </c>
      <c r="H33" s="27">
        <v>612</v>
      </c>
      <c r="I33" s="27">
        <v>4896</v>
      </c>
      <c r="J33" s="16">
        <v>20</v>
      </c>
      <c r="K33" s="16" t="s">
        <v>34</v>
      </c>
      <c r="L33" s="37" t="s">
        <v>35</v>
      </c>
    </row>
    <row r="34" spans="1:12" s="23" customFormat="1" ht="28.5" x14ac:dyDescent="0.25">
      <c r="A34" s="19">
        <v>517299</v>
      </c>
      <c r="B34" s="20" t="s">
        <v>18</v>
      </c>
      <c r="C34" s="16">
        <v>3</v>
      </c>
      <c r="D34" s="28" t="s">
        <v>267</v>
      </c>
      <c r="E34" s="28" t="s">
        <v>292</v>
      </c>
      <c r="F34" s="28" t="s">
        <v>307</v>
      </c>
      <c r="G34" s="16">
        <v>2</v>
      </c>
      <c r="H34" s="27">
        <v>660</v>
      </c>
      <c r="I34" s="27">
        <v>1320</v>
      </c>
      <c r="J34" s="16">
        <v>20</v>
      </c>
      <c r="K34" s="16" t="s">
        <v>34</v>
      </c>
      <c r="L34" s="37" t="s">
        <v>35</v>
      </c>
    </row>
    <row r="35" spans="1:12" s="23" customFormat="1" ht="28.5" x14ac:dyDescent="0.25">
      <c r="A35" s="19">
        <v>517299</v>
      </c>
      <c r="B35" s="20" t="s">
        <v>18</v>
      </c>
      <c r="C35" s="16">
        <v>3</v>
      </c>
      <c r="D35" s="28" t="s">
        <v>267</v>
      </c>
      <c r="E35" s="28" t="s">
        <v>292</v>
      </c>
      <c r="F35" s="28" t="s">
        <v>308</v>
      </c>
      <c r="G35" s="16">
        <v>6</v>
      </c>
      <c r="H35" s="27">
        <v>535</v>
      </c>
      <c r="I35" s="27">
        <v>3210</v>
      </c>
      <c r="J35" s="16">
        <v>20</v>
      </c>
      <c r="K35" s="16" t="s">
        <v>34</v>
      </c>
      <c r="L35" s="37" t="s">
        <v>35</v>
      </c>
    </row>
    <row r="36" spans="1:12" s="23" customFormat="1" ht="28.5" x14ac:dyDescent="0.25">
      <c r="A36" s="19">
        <v>517299</v>
      </c>
      <c r="B36" s="20" t="s">
        <v>18</v>
      </c>
      <c r="C36" s="16">
        <v>3</v>
      </c>
      <c r="D36" s="28" t="s">
        <v>267</v>
      </c>
      <c r="E36" s="28" t="s">
        <v>292</v>
      </c>
      <c r="F36" s="28" t="s">
        <v>309</v>
      </c>
      <c r="G36" s="16">
        <v>1</v>
      </c>
      <c r="H36" s="27">
        <v>1420</v>
      </c>
      <c r="I36" s="27">
        <v>1420</v>
      </c>
      <c r="J36" s="16">
        <v>20</v>
      </c>
      <c r="K36" s="16" t="s">
        <v>310</v>
      </c>
      <c r="L36" s="37" t="s">
        <v>35</v>
      </c>
    </row>
    <row r="37" spans="1:12" s="23" customFormat="1" ht="28.5" x14ac:dyDescent="0.25">
      <c r="A37" s="19">
        <v>517299</v>
      </c>
      <c r="B37" s="20" t="s">
        <v>18</v>
      </c>
      <c r="C37" s="16">
        <v>3</v>
      </c>
      <c r="D37" s="28" t="s">
        <v>267</v>
      </c>
      <c r="E37" s="28" t="s">
        <v>292</v>
      </c>
      <c r="F37" s="28" t="s">
        <v>311</v>
      </c>
      <c r="G37" s="16">
        <v>2</v>
      </c>
      <c r="H37" s="27">
        <v>1420</v>
      </c>
      <c r="I37" s="27">
        <v>2840</v>
      </c>
      <c r="J37" s="16">
        <v>20</v>
      </c>
      <c r="K37" s="16" t="s">
        <v>34</v>
      </c>
      <c r="L37" s="37" t="s">
        <v>312</v>
      </c>
    </row>
    <row r="38" spans="1:12" s="23" customFormat="1" ht="28.5" x14ac:dyDescent="0.25">
      <c r="A38" s="19">
        <v>517299</v>
      </c>
      <c r="B38" s="20" t="s">
        <v>18</v>
      </c>
      <c r="C38" s="16">
        <v>3</v>
      </c>
      <c r="D38" s="28" t="s">
        <v>267</v>
      </c>
      <c r="E38" s="28" t="s">
        <v>313</v>
      </c>
      <c r="F38" s="28" t="s">
        <v>33</v>
      </c>
      <c r="G38" s="16">
        <v>8</v>
      </c>
      <c r="H38" s="27">
        <v>700</v>
      </c>
      <c r="I38" s="27">
        <v>5600</v>
      </c>
      <c r="J38" s="16">
        <v>20</v>
      </c>
      <c r="K38" s="16" t="s">
        <v>34</v>
      </c>
      <c r="L38" s="37" t="s">
        <v>35</v>
      </c>
    </row>
    <row r="39" spans="1:12" s="23" customFormat="1" ht="28.5" x14ac:dyDescent="0.25">
      <c r="A39" s="19">
        <v>517299</v>
      </c>
      <c r="B39" s="20" t="s">
        <v>18</v>
      </c>
      <c r="C39" s="16">
        <v>3</v>
      </c>
      <c r="D39" s="28" t="s">
        <v>267</v>
      </c>
      <c r="E39" s="28" t="s">
        <v>314</v>
      </c>
      <c r="F39" s="28" t="s">
        <v>315</v>
      </c>
      <c r="G39" s="16">
        <v>15</v>
      </c>
      <c r="H39" s="27">
        <v>15</v>
      </c>
      <c r="I39" s="27">
        <v>225</v>
      </c>
      <c r="J39" s="16">
        <v>100</v>
      </c>
      <c r="K39" s="16" t="s">
        <v>22</v>
      </c>
      <c r="L39" s="37" t="s">
        <v>271</v>
      </c>
    </row>
    <row r="40" spans="1:12" s="23" customFormat="1" ht="28.5" x14ac:dyDescent="0.25">
      <c r="A40" s="19">
        <v>517299</v>
      </c>
      <c r="B40" s="20" t="s">
        <v>18</v>
      </c>
      <c r="C40" s="16">
        <v>3</v>
      </c>
      <c r="D40" s="28" t="s">
        <v>267</v>
      </c>
      <c r="E40" s="28" t="s">
        <v>316</v>
      </c>
      <c r="F40" s="28" t="s">
        <v>317</v>
      </c>
      <c r="G40" s="16">
        <v>15</v>
      </c>
      <c r="H40" s="27">
        <v>10</v>
      </c>
      <c r="I40" s="27">
        <v>150</v>
      </c>
      <c r="J40" s="16">
        <v>100</v>
      </c>
      <c r="K40" s="16" t="s">
        <v>22</v>
      </c>
      <c r="L40" s="37" t="s">
        <v>271</v>
      </c>
    </row>
    <row r="41" spans="1:12" s="23" customFormat="1" ht="28.5" x14ac:dyDescent="0.25">
      <c r="A41" s="19">
        <v>517299</v>
      </c>
      <c r="B41" s="20" t="s">
        <v>18</v>
      </c>
      <c r="C41" s="16">
        <v>3</v>
      </c>
      <c r="D41" s="28" t="s">
        <v>267</v>
      </c>
      <c r="E41" s="28" t="s">
        <v>318</v>
      </c>
      <c r="F41" s="28" t="s">
        <v>319</v>
      </c>
      <c r="G41" s="16">
        <v>15</v>
      </c>
      <c r="H41" s="27">
        <v>15</v>
      </c>
      <c r="I41" s="27">
        <v>225</v>
      </c>
      <c r="J41" s="16">
        <v>100</v>
      </c>
      <c r="K41" s="16" t="s">
        <v>34</v>
      </c>
      <c r="L41" s="37" t="s">
        <v>271</v>
      </c>
    </row>
    <row r="42" spans="1:12" s="23" customFormat="1" ht="28.5" x14ac:dyDescent="0.25">
      <c r="A42" s="19">
        <v>517299</v>
      </c>
      <c r="B42" s="20" t="s">
        <v>18</v>
      </c>
      <c r="C42" s="16">
        <v>3</v>
      </c>
      <c r="D42" s="28" t="s">
        <v>267</v>
      </c>
      <c r="E42" s="28" t="s">
        <v>320</v>
      </c>
      <c r="F42" s="28" t="s">
        <v>321</v>
      </c>
      <c r="G42" s="16">
        <v>15</v>
      </c>
      <c r="H42" s="27">
        <v>15</v>
      </c>
      <c r="I42" s="27">
        <v>225</v>
      </c>
      <c r="J42" s="16">
        <v>100</v>
      </c>
      <c r="K42" s="16" t="s">
        <v>22</v>
      </c>
      <c r="L42" s="37" t="s">
        <v>271</v>
      </c>
    </row>
    <row r="43" spans="1:12" s="23" customFormat="1" ht="28.5" x14ac:dyDescent="0.25">
      <c r="A43" s="19">
        <v>517299</v>
      </c>
      <c r="B43" s="20" t="s">
        <v>18</v>
      </c>
      <c r="C43" s="16">
        <v>3</v>
      </c>
      <c r="D43" s="28" t="s">
        <v>267</v>
      </c>
      <c r="E43" s="28" t="s">
        <v>322</v>
      </c>
      <c r="F43" s="28" t="s">
        <v>323</v>
      </c>
      <c r="G43" s="16">
        <v>15</v>
      </c>
      <c r="H43" s="27">
        <v>15</v>
      </c>
      <c r="I43" s="27">
        <v>225</v>
      </c>
      <c r="J43" s="16">
        <v>100</v>
      </c>
      <c r="K43" s="16" t="s">
        <v>186</v>
      </c>
      <c r="L43" s="37" t="s">
        <v>271</v>
      </c>
    </row>
    <row r="44" spans="1:12" s="23" customFormat="1" ht="28.5" x14ac:dyDescent="0.25">
      <c r="A44" s="19">
        <v>517299</v>
      </c>
      <c r="B44" s="20" t="s">
        <v>18</v>
      </c>
      <c r="C44" s="16">
        <v>3</v>
      </c>
      <c r="D44" s="28" t="s">
        <v>267</v>
      </c>
      <c r="E44" s="28" t="s">
        <v>324</v>
      </c>
      <c r="F44" s="28" t="s">
        <v>325</v>
      </c>
      <c r="G44" s="16">
        <v>15</v>
      </c>
      <c r="H44" s="27">
        <v>15</v>
      </c>
      <c r="I44" s="27">
        <v>225</v>
      </c>
      <c r="J44" s="16">
        <v>100</v>
      </c>
      <c r="K44" s="16" t="s">
        <v>22</v>
      </c>
      <c r="L44" s="37" t="s">
        <v>271</v>
      </c>
    </row>
    <row r="45" spans="1:12" s="23" customFormat="1" ht="28.5" x14ac:dyDescent="0.25">
      <c r="A45" s="19">
        <v>517299</v>
      </c>
      <c r="B45" s="20" t="s">
        <v>18</v>
      </c>
      <c r="C45" s="16">
        <v>3</v>
      </c>
      <c r="D45" s="28" t="s">
        <v>267</v>
      </c>
      <c r="E45" s="28" t="s">
        <v>326</v>
      </c>
      <c r="F45" s="28" t="s">
        <v>327</v>
      </c>
      <c r="G45" s="16">
        <v>1</v>
      </c>
      <c r="H45" s="27">
        <v>1000</v>
      </c>
      <c r="I45" s="27">
        <v>1000</v>
      </c>
      <c r="J45" s="16">
        <v>100</v>
      </c>
      <c r="K45" s="16" t="s">
        <v>34</v>
      </c>
      <c r="L45" s="37" t="s">
        <v>35</v>
      </c>
    </row>
    <row r="46" spans="1:12" s="23" customFormat="1" ht="28.5" x14ac:dyDescent="0.25">
      <c r="A46" s="19">
        <v>517299</v>
      </c>
      <c r="B46" s="20" t="s">
        <v>18</v>
      </c>
      <c r="C46" s="16">
        <v>3</v>
      </c>
      <c r="D46" s="28" t="s">
        <v>267</v>
      </c>
      <c r="E46" s="28" t="s">
        <v>328</v>
      </c>
      <c r="F46" s="28" t="s">
        <v>329</v>
      </c>
      <c r="G46" s="16">
        <v>0</v>
      </c>
      <c r="H46" s="27">
        <v>0</v>
      </c>
      <c r="I46" s="27">
        <v>0</v>
      </c>
      <c r="J46" s="16">
        <v>0</v>
      </c>
      <c r="K46" s="16" t="s">
        <v>330</v>
      </c>
      <c r="L46" s="37" t="s">
        <v>271</v>
      </c>
    </row>
    <row r="47" spans="1:12" s="23" customFormat="1" ht="28.5" x14ac:dyDescent="0.25">
      <c r="A47" s="19">
        <v>517299</v>
      </c>
      <c r="B47" s="20" t="s">
        <v>18</v>
      </c>
      <c r="C47" s="16">
        <v>3</v>
      </c>
      <c r="D47" s="28" t="s">
        <v>267</v>
      </c>
      <c r="E47" s="28" t="s">
        <v>331</v>
      </c>
      <c r="F47" s="28" t="s">
        <v>332</v>
      </c>
      <c r="G47" s="16">
        <v>1</v>
      </c>
      <c r="H47" s="27">
        <v>12</v>
      </c>
      <c r="I47" s="27">
        <v>12</v>
      </c>
      <c r="J47" s="16">
        <v>100</v>
      </c>
      <c r="K47" s="16" t="s">
        <v>22</v>
      </c>
      <c r="L47" s="37" t="s">
        <v>35</v>
      </c>
    </row>
    <row r="48" spans="1:12" s="23" customFormat="1" ht="28.5" x14ac:dyDescent="0.25">
      <c r="A48" s="19">
        <v>517299</v>
      </c>
      <c r="B48" s="20" t="s">
        <v>18</v>
      </c>
      <c r="C48" s="16">
        <v>3</v>
      </c>
      <c r="D48" s="28" t="s">
        <v>267</v>
      </c>
      <c r="E48" s="28" t="s">
        <v>333</v>
      </c>
      <c r="F48" s="28" t="s">
        <v>334</v>
      </c>
      <c r="G48" s="16">
        <v>1</v>
      </c>
      <c r="H48" s="27">
        <v>50</v>
      </c>
      <c r="I48" s="27">
        <v>50</v>
      </c>
      <c r="J48" s="16">
        <v>100</v>
      </c>
      <c r="K48" s="16" t="s">
        <v>22</v>
      </c>
      <c r="L48" s="37" t="s">
        <v>35</v>
      </c>
    </row>
    <row r="49" spans="1:12" s="23" customFormat="1" ht="28.5" x14ac:dyDescent="0.25">
      <c r="A49" s="19">
        <v>517299</v>
      </c>
      <c r="B49" s="20" t="s">
        <v>18</v>
      </c>
      <c r="C49" s="16">
        <v>3</v>
      </c>
      <c r="D49" s="28" t="s">
        <v>267</v>
      </c>
      <c r="E49" s="28" t="s">
        <v>335</v>
      </c>
      <c r="F49" s="28" t="s">
        <v>336</v>
      </c>
      <c r="G49" s="16">
        <v>30000</v>
      </c>
      <c r="H49" s="27">
        <v>0.3</v>
      </c>
      <c r="I49" s="27">
        <v>9000</v>
      </c>
      <c r="J49" s="16">
        <v>100</v>
      </c>
      <c r="K49" s="16" t="s">
        <v>127</v>
      </c>
      <c r="L49" s="37" t="s">
        <v>30</v>
      </c>
    </row>
    <row r="50" spans="1:12" s="23" customFormat="1" ht="28.5" x14ac:dyDescent="0.25">
      <c r="A50" s="19">
        <v>517299</v>
      </c>
      <c r="B50" s="20" t="s">
        <v>18</v>
      </c>
      <c r="C50" s="16">
        <v>3</v>
      </c>
      <c r="D50" s="28" t="s">
        <v>267</v>
      </c>
      <c r="E50" s="28" t="s">
        <v>337</v>
      </c>
      <c r="F50" s="28" t="s">
        <v>338</v>
      </c>
      <c r="G50" s="16">
        <v>15</v>
      </c>
      <c r="H50" s="27">
        <v>15</v>
      </c>
      <c r="I50" s="27">
        <v>225</v>
      </c>
      <c r="J50" s="16">
        <v>100</v>
      </c>
      <c r="K50" s="16" t="s">
        <v>34</v>
      </c>
      <c r="L50" s="37" t="s">
        <v>271</v>
      </c>
    </row>
    <row r="51" spans="1:12" s="23" customFormat="1" ht="28.5" x14ac:dyDescent="0.25">
      <c r="A51" s="19">
        <v>517299</v>
      </c>
      <c r="B51" s="20" t="s">
        <v>18</v>
      </c>
      <c r="C51" s="16">
        <v>3</v>
      </c>
      <c r="D51" s="28" t="s">
        <v>267</v>
      </c>
      <c r="E51" s="28" t="s">
        <v>339</v>
      </c>
      <c r="F51" s="28" t="s">
        <v>340</v>
      </c>
      <c r="G51" s="16">
        <v>15</v>
      </c>
      <c r="H51" s="27">
        <v>15</v>
      </c>
      <c r="I51" s="27">
        <v>225</v>
      </c>
      <c r="J51" s="16">
        <v>100</v>
      </c>
      <c r="K51" s="16" t="s">
        <v>34</v>
      </c>
      <c r="L51" s="37" t="s">
        <v>271</v>
      </c>
    </row>
    <row r="52" spans="1:12" s="23" customFormat="1" ht="28.5" x14ac:dyDescent="0.25">
      <c r="A52" s="19">
        <v>517299</v>
      </c>
      <c r="B52" s="20" t="s">
        <v>18</v>
      </c>
      <c r="C52" s="16">
        <v>3</v>
      </c>
      <c r="D52" s="28" t="s">
        <v>267</v>
      </c>
      <c r="E52" s="28" t="s">
        <v>341</v>
      </c>
      <c r="F52" s="28" t="s">
        <v>342</v>
      </c>
      <c r="G52" s="16">
        <v>15</v>
      </c>
      <c r="H52" s="27">
        <v>10</v>
      </c>
      <c r="I52" s="27">
        <v>150</v>
      </c>
      <c r="J52" s="16">
        <v>25</v>
      </c>
      <c r="K52" s="16" t="s">
        <v>22</v>
      </c>
      <c r="L52" s="37" t="s">
        <v>35</v>
      </c>
    </row>
    <row r="53" spans="1:12" s="23" customFormat="1" ht="28.5" x14ac:dyDescent="0.25">
      <c r="A53" s="19">
        <v>517299</v>
      </c>
      <c r="B53" s="20" t="s">
        <v>18</v>
      </c>
      <c r="C53" s="16">
        <v>3</v>
      </c>
      <c r="D53" s="28" t="s">
        <v>267</v>
      </c>
      <c r="E53" s="28" t="s">
        <v>343</v>
      </c>
      <c r="F53" s="28" t="s">
        <v>344</v>
      </c>
      <c r="G53" s="16">
        <v>15</v>
      </c>
      <c r="H53" s="27">
        <v>15</v>
      </c>
      <c r="I53" s="27">
        <v>225</v>
      </c>
      <c r="J53" s="16">
        <v>100</v>
      </c>
      <c r="K53" s="16" t="s">
        <v>22</v>
      </c>
      <c r="L53" s="37" t="s">
        <v>271</v>
      </c>
    </row>
    <row r="54" spans="1:12" s="23" customFormat="1" ht="28.5" x14ac:dyDescent="0.25">
      <c r="A54" s="19">
        <v>517299</v>
      </c>
      <c r="B54" s="20" t="s">
        <v>18</v>
      </c>
      <c r="C54" s="16">
        <v>3</v>
      </c>
      <c r="D54" s="28" t="s">
        <v>267</v>
      </c>
      <c r="E54" s="28" t="s">
        <v>345</v>
      </c>
      <c r="F54" s="28" t="s">
        <v>346</v>
      </c>
      <c r="G54" s="16">
        <v>0</v>
      </c>
      <c r="H54" s="27">
        <v>0</v>
      </c>
      <c r="I54" s="27">
        <v>0</v>
      </c>
      <c r="J54" s="16">
        <v>0</v>
      </c>
      <c r="K54" s="16" t="s">
        <v>34</v>
      </c>
      <c r="L54" s="37" t="s">
        <v>271</v>
      </c>
    </row>
    <row r="55" spans="1:12" s="23" customFormat="1" ht="28.5" x14ac:dyDescent="0.25">
      <c r="A55" s="19">
        <v>517299</v>
      </c>
      <c r="B55" s="20" t="s">
        <v>18</v>
      </c>
      <c r="C55" s="16">
        <v>3</v>
      </c>
      <c r="D55" s="28" t="s">
        <v>267</v>
      </c>
      <c r="E55" s="28" t="s">
        <v>347</v>
      </c>
      <c r="F55" s="28" t="s">
        <v>348</v>
      </c>
      <c r="G55" s="16">
        <v>15</v>
      </c>
      <c r="H55" s="27">
        <v>15</v>
      </c>
      <c r="I55" s="27">
        <v>225</v>
      </c>
      <c r="J55" s="16">
        <v>100</v>
      </c>
      <c r="K55" s="16" t="s">
        <v>186</v>
      </c>
      <c r="L55" s="37" t="s">
        <v>271</v>
      </c>
    </row>
    <row r="56" spans="1:12" s="23" customFormat="1" ht="28.5" x14ac:dyDescent="0.25">
      <c r="A56" s="19">
        <v>517299</v>
      </c>
      <c r="B56" s="20" t="s">
        <v>18</v>
      </c>
      <c r="C56" s="16">
        <v>3</v>
      </c>
      <c r="D56" s="28" t="s">
        <v>267</v>
      </c>
      <c r="E56" s="28" t="s">
        <v>349</v>
      </c>
      <c r="F56" s="28" t="s">
        <v>350</v>
      </c>
      <c r="G56" s="16">
        <v>15</v>
      </c>
      <c r="H56" s="27">
        <v>15</v>
      </c>
      <c r="I56" s="27">
        <v>225</v>
      </c>
      <c r="J56" s="16">
        <v>100</v>
      </c>
      <c r="K56" s="16" t="s">
        <v>186</v>
      </c>
      <c r="L56" s="37" t="s">
        <v>271</v>
      </c>
    </row>
    <row r="57" spans="1:12" s="23" customFormat="1" ht="28.5" x14ac:dyDescent="0.25">
      <c r="A57" s="19">
        <v>517299</v>
      </c>
      <c r="B57" s="20" t="s">
        <v>18</v>
      </c>
      <c r="C57" s="16">
        <v>3</v>
      </c>
      <c r="D57" s="28" t="s">
        <v>267</v>
      </c>
      <c r="E57" s="28" t="s">
        <v>351</v>
      </c>
      <c r="F57" s="28" t="s">
        <v>352</v>
      </c>
      <c r="G57" s="16">
        <v>15</v>
      </c>
      <c r="H57" s="27">
        <v>15</v>
      </c>
      <c r="I57" s="27">
        <v>225</v>
      </c>
      <c r="J57" s="16">
        <v>100</v>
      </c>
      <c r="K57" s="16" t="s">
        <v>22</v>
      </c>
      <c r="L57" s="37" t="s">
        <v>271</v>
      </c>
    </row>
    <row r="58" spans="1:12" s="23" customFormat="1" ht="28.5" x14ac:dyDescent="0.25">
      <c r="A58" s="19">
        <v>517299</v>
      </c>
      <c r="B58" s="20" t="s">
        <v>18</v>
      </c>
      <c r="C58" s="16">
        <v>3</v>
      </c>
      <c r="D58" s="28" t="s">
        <v>267</v>
      </c>
      <c r="E58" s="28" t="s">
        <v>353</v>
      </c>
      <c r="F58" s="28" t="s">
        <v>354</v>
      </c>
      <c r="G58" s="16">
        <v>15</v>
      </c>
      <c r="H58" s="27">
        <v>15</v>
      </c>
      <c r="I58" s="27">
        <v>225</v>
      </c>
      <c r="J58" s="16">
        <v>100</v>
      </c>
      <c r="K58" s="16" t="s">
        <v>355</v>
      </c>
      <c r="L58" s="37" t="s">
        <v>271</v>
      </c>
    </row>
    <row r="59" spans="1:12" s="23" customFormat="1" ht="28.5" x14ac:dyDescent="0.25">
      <c r="A59" s="19">
        <v>517299</v>
      </c>
      <c r="B59" s="20" t="s">
        <v>18</v>
      </c>
      <c r="C59" s="16">
        <v>3</v>
      </c>
      <c r="D59" s="28" t="s">
        <v>267</v>
      </c>
      <c r="E59" s="28" t="s">
        <v>356</v>
      </c>
      <c r="F59" s="28" t="s">
        <v>357</v>
      </c>
      <c r="G59" s="16">
        <v>15</v>
      </c>
      <c r="H59" s="27">
        <v>15</v>
      </c>
      <c r="I59" s="27">
        <v>225</v>
      </c>
      <c r="J59" s="16">
        <v>100</v>
      </c>
      <c r="K59" s="16" t="s">
        <v>355</v>
      </c>
      <c r="L59" s="37" t="s">
        <v>271</v>
      </c>
    </row>
    <row r="60" spans="1:12" s="23" customFormat="1" ht="28.5" x14ac:dyDescent="0.25">
      <c r="A60" s="19">
        <v>517299</v>
      </c>
      <c r="B60" s="20" t="s">
        <v>18</v>
      </c>
      <c r="C60" s="16">
        <v>3</v>
      </c>
      <c r="D60" s="28" t="s">
        <v>267</v>
      </c>
      <c r="E60" s="28" t="s">
        <v>358</v>
      </c>
      <c r="F60" s="28" t="s">
        <v>359</v>
      </c>
      <c r="G60" s="16">
        <v>15</v>
      </c>
      <c r="H60" s="27">
        <v>15</v>
      </c>
      <c r="I60" s="27">
        <v>225</v>
      </c>
      <c r="J60" s="16">
        <v>100</v>
      </c>
      <c r="K60" s="16" t="s">
        <v>355</v>
      </c>
      <c r="L60" s="37" t="s">
        <v>271</v>
      </c>
    </row>
    <row r="61" spans="1:12" s="23" customFormat="1" ht="28.5" x14ac:dyDescent="0.25">
      <c r="A61" s="19">
        <v>517299</v>
      </c>
      <c r="B61" s="20" t="s">
        <v>18</v>
      </c>
      <c r="C61" s="16">
        <v>3</v>
      </c>
      <c r="D61" s="28" t="s">
        <v>267</v>
      </c>
      <c r="E61" s="28" t="s">
        <v>360</v>
      </c>
      <c r="F61" s="28" t="s">
        <v>361</v>
      </c>
      <c r="G61" s="16">
        <v>15</v>
      </c>
      <c r="H61" s="27">
        <v>15</v>
      </c>
      <c r="I61" s="27">
        <v>225</v>
      </c>
      <c r="J61" s="16">
        <v>100</v>
      </c>
      <c r="K61" s="16" t="s">
        <v>355</v>
      </c>
      <c r="L61" s="37" t="s">
        <v>271</v>
      </c>
    </row>
    <row r="62" spans="1:12" s="23" customFormat="1" ht="28.5" x14ac:dyDescent="0.25">
      <c r="A62" s="19">
        <v>517299</v>
      </c>
      <c r="B62" s="20" t="s">
        <v>18</v>
      </c>
      <c r="C62" s="16">
        <v>3</v>
      </c>
      <c r="D62" s="28" t="s">
        <v>267</v>
      </c>
      <c r="E62" s="28" t="s">
        <v>362</v>
      </c>
      <c r="F62" s="28" t="s">
        <v>363</v>
      </c>
      <c r="G62" s="16">
        <v>15</v>
      </c>
      <c r="H62" s="27">
        <v>15</v>
      </c>
      <c r="I62" s="27">
        <v>225</v>
      </c>
      <c r="J62" s="16">
        <v>100</v>
      </c>
      <c r="K62" s="16" t="s">
        <v>22</v>
      </c>
      <c r="L62" s="37" t="s">
        <v>271</v>
      </c>
    </row>
    <row r="63" spans="1:12" s="23" customFormat="1" ht="28.5" x14ac:dyDescent="0.25">
      <c r="A63" s="19">
        <v>517299</v>
      </c>
      <c r="B63" s="20" t="s">
        <v>18</v>
      </c>
      <c r="C63" s="16">
        <v>3</v>
      </c>
      <c r="D63" s="28" t="s">
        <v>267</v>
      </c>
      <c r="E63" s="28" t="s">
        <v>364</v>
      </c>
      <c r="F63" s="28" t="s">
        <v>365</v>
      </c>
      <c r="G63" s="16">
        <v>15</v>
      </c>
      <c r="H63" s="27">
        <v>10</v>
      </c>
      <c r="I63" s="27">
        <v>150</v>
      </c>
      <c r="J63" s="16">
        <v>100</v>
      </c>
      <c r="K63" s="16" t="s">
        <v>34</v>
      </c>
      <c r="L63" s="37" t="s">
        <v>271</v>
      </c>
    </row>
    <row r="64" spans="1:12" s="23" customFormat="1" ht="28.5" x14ac:dyDescent="0.25">
      <c r="A64" s="19">
        <v>517299</v>
      </c>
      <c r="B64" s="20" t="s">
        <v>18</v>
      </c>
      <c r="C64" s="16">
        <v>3</v>
      </c>
      <c r="D64" s="28" t="s">
        <v>267</v>
      </c>
      <c r="E64" s="28" t="s">
        <v>366</v>
      </c>
      <c r="F64" s="28" t="s">
        <v>367</v>
      </c>
      <c r="G64" s="16">
        <v>15</v>
      </c>
      <c r="H64" s="27">
        <v>10</v>
      </c>
      <c r="I64" s="27">
        <v>150</v>
      </c>
      <c r="J64" s="16">
        <v>100</v>
      </c>
      <c r="K64" s="16" t="s">
        <v>186</v>
      </c>
      <c r="L64" s="37" t="s">
        <v>271</v>
      </c>
    </row>
    <row r="65" spans="1:12" s="23" customFormat="1" ht="28.5" x14ac:dyDescent="0.25">
      <c r="A65" s="19">
        <v>517299</v>
      </c>
      <c r="B65" s="20" t="s">
        <v>18</v>
      </c>
      <c r="C65" s="16">
        <v>3</v>
      </c>
      <c r="D65" s="28" t="s">
        <v>267</v>
      </c>
      <c r="E65" s="28" t="s">
        <v>368</v>
      </c>
      <c r="F65" s="28" t="s">
        <v>369</v>
      </c>
      <c r="G65" s="16">
        <v>15</v>
      </c>
      <c r="H65" s="27">
        <v>15</v>
      </c>
      <c r="I65" s="27">
        <v>225</v>
      </c>
      <c r="J65" s="16">
        <v>100</v>
      </c>
      <c r="K65" s="16" t="s">
        <v>330</v>
      </c>
      <c r="L65" s="37" t="s">
        <v>271</v>
      </c>
    </row>
    <row r="66" spans="1:12" s="23" customFormat="1" ht="28.5" x14ac:dyDescent="0.25">
      <c r="A66" s="19">
        <v>517299</v>
      </c>
      <c r="B66" s="20" t="s">
        <v>18</v>
      </c>
      <c r="C66" s="16">
        <v>3</v>
      </c>
      <c r="D66" s="28" t="s">
        <v>267</v>
      </c>
      <c r="E66" s="28" t="s">
        <v>370</v>
      </c>
      <c r="F66" s="28" t="s">
        <v>25</v>
      </c>
      <c r="G66" s="16">
        <v>1</v>
      </c>
      <c r="H66" s="27">
        <v>100</v>
      </c>
      <c r="I66" s="27">
        <v>100</v>
      </c>
      <c r="J66" s="16">
        <v>50</v>
      </c>
      <c r="K66" s="16" t="s">
        <v>38</v>
      </c>
      <c r="L66" s="37" t="s">
        <v>35</v>
      </c>
    </row>
    <row r="67" spans="1:12" s="23" customFormat="1" ht="28.5" x14ac:dyDescent="0.25">
      <c r="A67" s="19">
        <v>517299</v>
      </c>
      <c r="B67" s="20" t="s">
        <v>18</v>
      </c>
      <c r="C67" s="16">
        <v>3</v>
      </c>
      <c r="D67" s="28" t="s">
        <v>267</v>
      </c>
      <c r="E67" s="28" t="s">
        <v>371</v>
      </c>
      <c r="F67" s="28" t="s">
        <v>25</v>
      </c>
      <c r="G67" s="16">
        <v>2</v>
      </c>
      <c r="H67" s="27">
        <v>10</v>
      </c>
      <c r="I67" s="27">
        <v>20</v>
      </c>
      <c r="J67" s="16">
        <v>50</v>
      </c>
      <c r="K67" s="16" t="s">
        <v>22</v>
      </c>
      <c r="L67" s="37" t="s">
        <v>35</v>
      </c>
    </row>
    <row r="68" spans="1:12" s="23" customFormat="1" ht="28.5" x14ac:dyDescent="0.25">
      <c r="A68" s="19">
        <v>517299</v>
      </c>
      <c r="B68" s="20" t="s">
        <v>18</v>
      </c>
      <c r="C68" s="16">
        <v>3</v>
      </c>
      <c r="D68" s="28" t="s">
        <v>267</v>
      </c>
      <c r="E68" s="28" t="s">
        <v>372</v>
      </c>
      <c r="F68" s="28" t="s">
        <v>373</v>
      </c>
      <c r="G68" s="16">
        <v>2</v>
      </c>
      <c r="H68" s="27">
        <v>10</v>
      </c>
      <c r="I68" s="27">
        <v>20</v>
      </c>
      <c r="J68" s="16">
        <v>100</v>
      </c>
      <c r="K68" s="16" t="s">
        <v>22</v>
      </c>
      <c r="L68" s="37" t="s">
        <v>35</v>
      </c>
    </row>
    <row r="69" spans="1:12" s="23" customFormat="1" ht="28.5" x14ac:dyDescent="0.25">
      <c r="A69" s="19">
        <v>517299</v>
      </c>
      <c r="B69" s="20" t="s">
        <v>18</v>
      </c>
      <c r="C69" s="16">
        <v>3</v>
      </c>
      <c r="D69" s="28" t="s">
        <v>267</v>
      </c>
      <c r="E69" s="28" t="s">
        <v>374</v>
      </c>
      <c r="F69" s="28" t="s">
        <v>25</v>
      </c>
      <c r="G69" s="16">
        <v>1</v>
      </c>
      <c r="H69" s="27">
        <v>8000</v>
      </c>
      <c r="I69" s="27">
        <v>8000</v>
      </c>
      <c r="J69" s="16">
        <v>100</v>
      </c>
      <c r="K69" s="16" t="s">
        <v>22</v>
      </c>
      <c r="L69" s="37" t="s">
        <v>271</v>
      </c>
    </row>
    <row r="70" spans="1:12" s="23" customFormat="1" ht="28.5" x14ac:dyDescent="0.25">
      <c r="A70" s="19">
        <v>517299</v>
      </c>
      <c r="B70" s="20" t="s">
        <v>18</v>
      </c>
      <c r="C70" s="16">
        <v>3</v>
      </c>
      <c r="D70" s="28" t="s">
        <v>267</v>
      </c>
      <c r="E70" s="28" t="s">
        <v>375</v>
      </c>
      <c r="F70" s="28" t="s">
        <v>376</v>
      </c>
      <c r="G70" s="16">
        <v>1</v>
      </c>
      <c r="H70" s="27">
        <v>200</v>
      </c>
      <c r="I70" s="27">
        <v>200</v>
      </c>
      <c r="J70" s="16">
        <v>100</v>
      </c>
      <c r="K70" s="16" t="s">
        <v>22</v>
      </c>
      <c r="L70" s="37" t="s">
        <v>35</v>
      </c>
    </row>
    <row r="71" spans="1:12" s="23" customFormat="1" ht="28.5" x14ac:dyDescent="0.25">
      <c r="A71" s="19">
        <v>517299</v>
      </c>
      <c r="B71" s="20" t="s">
        <v>18</v>
      </c>
      <c r="C71" s="16">
        <v>3</v>
      </c>
      <c r="D71" s="28" t="s">
        <v>267</v>
      </c>
      <c r="E71" s="28" t="s">
        <v>377</v>
      </c>
      <c r="F71" s="28" t="s">
        <v>378</v>
      </c>
      <c r="G71" s="16">
        <v>15</v>
      </c>
      <c r="H71" s="27">
        <v>10</v>
      </c>
      <c r="I71" s="27">
        <v>150</v>
      </c>
      <c r="J71" s="16">
        <v>100</v>
      </c>
      <c r="K71" s="16" t="s">
        <v>22</v>
      </c>
      <c r="L71" s="37" t="s">
        <v>271</v>
      </c>
    </row>
    <row r="72" spans="1:12" s="23" customFormat="1" ht="28.5" x14ac:dyDescent="0.25">
      <c r="A72" s="19">
        <v>517299</v>
      </c>
      <c r="B72" s="20" t="s">
        <v>18</v>
      </c>
      <c r="C72" s="16">
        <v>3</v>
      </c>
      <c r="D72" s="28" t="s">
        <v>267</v>
      </c>
      <c r="E72" s="28" t="s">
        <v>379</v>
      </c>
      <c r="F72" s="28" t="s">
        <v>380</v>
      </c>
      <c r="G72" s="16">
        <v>15</v>
      </c>
      <c r="H72" s="27">
        <v>15</v>
      </c>
      <c r="I72" s="27">
        <v>225</v>
      </c>
      <c r="J72" s="16">
        <v>100</v>
      </c>
      <c r="K72" s="16" t="s">
        <v>186</v>
      </c>
      <c r="L72" s="37" t="s">
        <v>271</v>
      </c>
    </row>
    <row r="73" spans="1:12" s="23" customFormat="1" ht="28.5" x14ac:dyDescent="0.25">
      <c r="A73" s="19">
        <v>517299</v>
      </c>
      <c r="B73" s="20" t="s">
        <v>18</v>
      </c>
      <c r="C73" s="16">
        <v>3</v>
      </c>
      <c r="D73" s="28" t="s">
        <v>267</v>
      </c>
      <c r="E73" s="28" t="s">
        <v>381</v>
      </c>
      <c r="F73" s="28" t="s">
        <v>382</v>
      </c>
      <c r="G73" s="16">
        <v>15</v>
      </c>
      <c r="H73" s="27">
        <v>15</v>
      </c>
      <c r="I73" s="27">
        <v>225</v>
      </c>
      <c r="J73" s="16">
        <v>100</v>
      </c>
      <c r="K73" s="16" t="s">
        <v>22</v>
      </c>
      <c r="L73" s="37" t="s">
        <v>271</v>
      </c>
    </row>
    <row r="74" spans="1:12" s="23" customFormat="1" ht="28.5" x14ac:dyDescent="0.25">
      <c r="A74" s="19">
        <v>517299</v>
      </c>
      <c r="B74" s="20" t="s">
        <v>18</v>
      </c>
      <c r="C74" s="16">
        <v>3</v>
      </c>
      <c r="D74" s="28" t="s">
        <v>267</v>
      </c>
      <c r="E74" s="28" t="s">
        <v>383</v>
      </c>
      <c r="F74" s="28" t="s">
        <v>384</v>
      </c>
      <c r="G74" s="16">
        <v>2</v>
      </c>
      <c r="H74" s="27">
        <v>2000</v>
      </c>
      <c r="I74" s="27">
        <v>4000</v>
      </c>
      <c r="J74" s="16">
        <v>10</v>
      </c>
      <c r="K74" s="16" t="s">
        <v>48</v>
      </c>
      <c r="L74" s="37" t="s">
        <v>35</v>
      </c>
    </row>
    <row r="75" spans="1:12" s="23" customFormat="1" ht="28.5" x14ac:dyDescent="0.25">
      <c r="A75" s="19">
        <v>517299</v>
      </c>
      <c r="B75" s="20" t="s">
        <v>18</v>
      </c>
      <c r="C75" s="16">
        <v>3</v>
      </c>
      <c r="D75" s="28" t="s">
        <v>267</v>
      </c>
      <c r="E75" s="28" t="s">
        <v>385</v>
      </c>
      <c r="F75" s="28" t="s">
        <v>386</v>
      </c>
      <c r="G75" s="16">
        <v>15</v>
      </c>
      <c r="H75" s="27">
        <v>10</v>
      </c>
      <c r="I75" s="27">
        <v>150</v>
      </c>
      <c r="J75" s="16">
        <v>100</v>
      </c>
      <c r="K75" s="16" t="s">
        <v>22</v>
      </c>
      <c r="L75" s="37" t="s">
        <v>271</v>
      </c>
    </row>
    <row r="76" spans="1:12" s="23" customFormat="1" ht="28.5" x14ac:dyDescent="0.25">
      <c r="A76" s="19">
        <v>517299</v>
      </c>
      <c r="B76" s="20" t="s">
        <v>18</v>
      </c>
      <c r="C76" s="16">
        <v>3</v>
      </c>
      <c r="D76" s="28" t="s">
        <v>267</v>
      </c>
      <c r="E76" s="28" t="s">
        <v>387</v>
      </c>
      <c r="F76" s="28" t="s">
        <v>388</v>
      </c>
      <c r="G76" s="16">
        <v>8</v>
      </c>
      <c r="H76" s="27">
        <v>37</v>
      </c>
      <c r="I76" s="27">
        <v>296</v>
      </c>
      <c r="J76" s="16">
        <v>20</v>
      </c>
      <c r="K76" s="16" t="s">
        <v>186</v>
      </c>
      <c r="L76" s="37" t="s">
        <v>30</v>
      </c>
    </row>
    <row r="77" spans="1:12" s="23" customFormat="1" ht="28.5" x14ac:dyDescent="0.25">
      <c r="A77" s="19">
        <v>517299</v>
      </c>
      <c r="B77" s="20" t="s">
        <v>18</v>
      </c>
      <c r="C77" s="16">
        <v>3</v>
      </c>
      <c r="D77" s="28" t="s">
        <v>267</v>
      </c>
      <c r="E77" s="28" t="s">
        <v>387</v>
      </c>
      <c r="F77" s="28" t="s">
        <v>389</v>
      </c>
      <c r="G77" s="16">
        <v>8</v>
      </c>
      <c r="H77" s="27">
        <v>30</v>
      </c>
      <c r="I77" s="27">
        <v>240</v>
      </c>
      <c r="J77" s="16">
        <v>20</v>
      </c>
      <c r="K77" s="16" t="s">
        <v>186</v>
      </c>
      <c r="L77" s="37" t="s">
        <v>30</v>
      </c>
    </row>
    <row r="78" spans="1:12" s="23" customFormat="1" ht="28.5" x14ac:dyDescent="0.25">
      <c r="A78" s="19">
        <v>517299</v>
      </c>
      <c r="B78" s="20" t="s">
        <v>18</v>
      </c>
      <c r="C78" s="16">
        <v>3</v>
      </c>
      <c r="D78" s="28" t="s">
        <v>267</v>
      </c>
      <c r="E78" s="28" t="s">
        <v>387</v>
      </c>
      <c r="F78" s="28" t="s">
        <v>390</v>
      </c>
      <c r="G78" s="16">
        <v>8</v>
      </c>
      <c r="H78" s="27">
        <v>70</v>
      </c>
      <c r="I78" s="27">
        <v>560</v>
      </c>
      <c r="J78" s="16">
        <v>20</v>
      </c>
      <c r="K78" s="16" t="s">
        <v>186</v>
      </c>
      <c r="L78" s="37" t="s">
        <v>30</v>
      </c>
    </row>
    <row r="79" spans="1:12" s="23" customFormat="1" ht="28.5" x14ac:dyDescent="0.25">
      <c r="A79" s="19">
        <v>517299</v>
      </c>
      <c r="B79" s="20" t="s">
        <v>18</v>
      </c>
      <c r="C79" s="16">
        <v>3</v>
      </c>
      <c r="D79" s="28" t="s">
        <v>267</v>
      </c>
      <c r="E79" s="28" t="s">
        <v>387</v>
      </c>
      <c r="F79" s="28" t="s">
        <v>391</v>
      </c>
      <c r="G79" s="16">
        <v>8</v>
      </c>
      <c r="H79" s="27">
        <v>33</v>
      </c>
      <c r="I79" s="27">
        <v>264</v>
      </c>
      <c r="J79" s="16">
        <v>20</v>
      </c>
      <c r="K79" s="16" t="s">
        <v>186</v>
      </c>
      <c r="L79" s="37" t="s">
        <v>30</v>
      </c>
    </row>
    <row r="80" spans="1:12" s="23" customFormat="1" ht="28.5" x14ac:dyDescent="0.25">
      <c r="A80" s="19">
        <v>517299</v>
      </c>
      <c r="B80" s="20" t="s">
        <v>18</v>
      </c>
      <c r="C80" s="16">
        <v>3</v>
      </c>
      <c r="D80" s="28" t="s">
        <v>267</v>
      </c>
      <c r="E80" s="28" t="s">
        <v>387</v>
      </c>
      <c r="F80" s="28" t="s">
        <v>392</v>
      </c>
      <c r="G80" s="16">
        <v>8</v>
      </c>
      <c r="H80" s="27">
        <v>35</v>
      </c>
      <c r="I80" s="27">
        <v>280</v>
      </c>
      <c r="J80" s="16">
        <v>20</v>
      </c>
      <c r="K80" s="16" t="s">
        <v>186</v>
      </c>
      <c r="L80" s="37" t="s">
        <v>30</v>
      </c>
    </row>
    <row r="81" spans="1:12" s="23" customFormat="1" ht="28.5" x14ac:dyDescent="0.25">
      <c r="A81" s="19">
        <v>517299</v>
      </c>
      <c r="B81" s="20" t="s">
        <v>18</v>
      </c>
      <c r="C81" s="16">
        <v>3</v>
      </c>
      <c r="D81" s="28" t="s">
        <v>267</v>
      </c>
      <c r="E81" s="28" t="s">
        <v>387</v>
      </c>
      <c r="F81" s="28" t="s">
        <v>393</v>
      </c>
      <c r="G81" s="16">
        <v>8</v>
      </c>
      <c r="H81" s="27">
        <v>236</v>
      </c>
      <c r="I81" s="27">
        <v>1888</v>
      </c>
      <c r="J81" s="16">
        <v>20</v>
      </c>
      <c r="K81" s="16" t="s">
        <v>186</v>
      </c>
      <c r="L81" s="37" t="s">
        <v>30</v>
      </c>
    </row>
    <row r="82" spans="1:12" s="23" customFormat="1" ht="28.5" x14ac:dyDescent="0.25">
      <c r="A82" s="19">
        <v>517299</v>
      </c>
      <c r="B82" s="20" t="s">
        <v>18</v>
      </c>
      <c r="C82" s="16">
        <v>3</v>
      </c>
      <c r="D82" s="28" t="s">
        <v>267</v>
      </c>
      <c r="E82" s="28" t="s">
        <v>387</v>
      </c>
      <c r="F82" s="28" t="s">
        <v>394</v>
      </c>
      <c r="G82" s="16">
        <v>8</v>
      </c>
      <c r="H82" s="27">
        <v>30</v>
      </c>
      <c r="I82" s="27">
        <v>240</v>
      </c>
      <c r="J82" s="16">
        <v>20</v>
      </c>
      <c r="K82" s="16" t="s">
        <v>186</v>
      </c>
      <c r="L82" s="37" t="s">
        <v>30</v>
      </c>
    </row>
    <row r="83" spans="1:12" s="23" customFormat="1" ht="28.5" x14ac:dyDescent="0.25">
      <c r="A83" s="19">
        <v>517299</v>
      </c>
      <c r="B83" s="20" t="s">
        <v>18</v>
      </c>
      <c r="C83" s="16">
        <v>3</v>
      </c>
      <c r="D83" s="28" t="s">
        <v>267</v>
      </c>
      <c r="E83" s="28" t="s">
        <v>387</v>
      </c>
      <c r="F83" s="28" t="s">
        <v>395</v>
      </c>
      <c r="G83" s="16">
        <v>8</v>
      </c>
      <c r="H83" s="27">
        <v>125</v>
      </c>
      <c r="I83" s="27">
        <v>1000</v>
      </c>
      <c r="J83" s="16">
        <v>20</v>
      </c>
      <c r="K83" s="16" t="s">
        <v>186</v>
      </c>
      <c r="L83" s="37" t="s">
        <v>30</v>
      </c>
    </row>
    <row r="84" spans="1:12" s="23" customFormat="1" ht="28.5" x14ac:dyDescent="0.25">
      <c r="A84" s="19">
        <v>517299</v>
      </c>
      <c r="B84" s="20" t="s">
        <v>18</v>
      </c>
      <c r="C84" s="16">
        <v>3</v>
      </c>
      <c r="D84" s="28" t="s">
        <v>267</v>
      </c>
      <c r="E84" s="28" t="s">
        <v>387</v>
      </c>
      <c r="F84" s="28" t="s">
        <v>396</v>
      </c>
      <c r="G84" s="16">
        <v>8</v>
      </c>
      <c r="H84" s="27">
        <v>40</v>
      </c>
      <c r="I84" s="27">
        <v>320</v>
      </c>
      <c r="J84" s="16">
        <v>20</v>
      </c>
      <c r="K84" s="16" t="s">
        <v>186</v>
      </c>
      <c r="L84" s="37" t="s">
        <v>30</v>
      </c>
    </row>
    <row r="85" spans="1:12" s="23" customFormat="1" ht="28.5" x14ac:dyDescent="0.25">
      <c r="A85" s="19">
        <v>517299</v>
      </c>
      <c r="B85" s="20" t="s">
        <v>18</v>
      </c>
      <c r="C85" s="16">
        <v>3</v>
      </c>
      <c r="D85" s="28" t="s">
        <v>267</v>
      </c>
      <c r="E85" s="28" t="s">
        <v>387</v>
      </c>
      <c r="F85" s="28" t="s">
        <v>397</v>
      </c>
      <c r="G85" s="16">
        <v>8</v>
      </c>
      <c r="H85" s="27">
        <v>80</v>
      </c>
      <c r="I85" s="27">
        <v>640</v>
      </c>
      <c r="J85" s="16">
        <v>20</v>
      </c>
      <c r="K85" s="16" t="s">
        <v>186</v>
      </c>
      <c r="L85" s="37" t="s">
        <v>30</v>
      </c>
    </row>
    <row r="86" spans="1:12" s="23" customFormat="1" ht="28.5" x14ac:dyDescent="0.25">
      <c r="A86" s="19">
        <v>517299</v>
      </c>
      <c r="B86" s="20" t="s">
        <v>18</v>
      </c>
      <c r="C86" s="16">
        <v>3</v>
      </c>
      <c r="D86" s="28" t="s">
        <v>267</v>
      </c>
      <c r="E86" s="28" t="s">
        <v>387</v>
      </c>
      <c r="F86" s="28" t="s">
        <v>398</v>
      </c>
      <c r="G86" s="16">
        <v>8</v>
      </c>
      <c r="H86" s="27">
        <v>108</v>
      </c>
      <c r="I86" s="27">
        <v>864</v>
      </c>
      <c r="J86" s="16">
        <v>20</v>
      </c>
      <c r="K86" s="16" t="s">
        <v>186</v>
      </c>
      <c r="L86" s="37" t="s">
        <v>30</v>
      </c>
    </row>
    <row r="87" spans="1:12" s="23" customFormat="1" ht="28.5" x14ac:dyDescent="0.25">
      <c r="A87" s="19">
        <v>517299</v>
      </c>
      <c r="B87" s="20" t="s">
        <v>18</v>
      </c>
      <c r="C87" s="14">
        <v>3</v>
      </c>
      <c r="D87" s="28" t="s">
        <v>267</v>
      </c>
      <c r="E87" s="21" t="s">
        <v>387</v>
      </c>
      <c r="F87" s="24" t="s">
        <v>399</v>
      </c>
      <c r="G87" s="14">
        <v>8</v>
      </c>
      <c r="H87" s="27">
        <v>52</v>
      </c>
      <c r="I87" s="27">
        <v>416</v>
      </c>
      <c r="J87" s="14">
        <v>20</v>
      </c>
      <c r="K87" s="14" t="s">
        <v>186</v>
      </c>
      <c r="L87" s="37" t="s">
        <v>30</v>
      </c>
    </row>
    <row r="88" spans="1:12" s="23" customFormat="1" ht="28.5" x14ac:dyDescent="0.25">
      <c r="A88" s="19">
        <v>517299</v>
      </c>
      <c r="B88" s="20" t="s">
        <v>18</v>
      </c>
      <c r="C88" s="14">
        <v>3</v>
      </c>
      <c r="D88" s="28" t="s">
        <v>267</v>
      </c>
      <c r="E88" s="21" t="s">
        <v>387</v>
      </c>
      <c r="F88" s="24" t="s">
        <v>400</v>
      </c>
      <c r="G88" s="14">
        <v>8</v>
      </c>
      <c r="H88" s="27">
        <v>36</v>
      </c>
      <c r="I88" s="27">
        <v>288</v>
      </c>
      <c r="J88" s="14">
        <v>20</v>
      </c>
      <c r="K88" s="14" t="s">
        <v>186</v>
      </c>
      <c r="L88" s="37" t="s">
        <v>30</v>
      </c>
    </row>
    <row r="89" spans="1:12" s="23" customFormat="1" ht="28.5" x14ac:dyDescent="0.25">
      <c r="A89" s="19">
        <v>517299</v>
      </c>
      <c r="B89" s="20" t="s">
        <v>18</v>
      </c>
      <c r="C89" s="14">
        <v>3</v>
      </c>
      <c r="D89" s="28" t="s">
        <v>267</v>
      </c>
      <c r="E89" s="21" t="s">
        <v>387</v>
      </c>
      <c r="F89" s="24" t="s">
        <v>401</v>
      </c>
      <c r="G89" s="14">
        <v>8</v>
      </c>
      <c r="H89" s="27">
        <v>34</v>
      </c>
      <c r="I89" s="27">
        <v>272</v>
      </c>
      <c r="J89" s="14">
        <v>20</v>
      </c>
      <c r="K89" s="14" t="s">
        <v>186</v>
      </c>
      <c r="L89" s="37" t="s">
        <v>30</v>
      </c>
    </row>
    <row r="90" spans="1:12" s="23" customFormat="1" ht="28.5" x14ac:dyDescent="0.25">
      <c r="A90" s="19">
        <v>517299</v>
      </c>
      <c r="B90" s="20" t="s">
        <v>18</v>
      </c>
      <c r="C90" s="16">
        <v>3</v>
      </c>
      <c r="D90" s="28" t="s">
        <v>267</v>
      </c>
      <c r="E90" s="28" t="s">
        <v>387</v>
      </c>
      <c r="F90" s="38" t="s">
        <v>402</v>
      </c>
      <c r="G90" s="16">
        <v>8</v>
      </c>
      <c r="H90" s="27">
        <v>165</v>
      </c>
      <c r="I90" s="27">
        <v>1320</v>
      </c>
      <c r="J90" s="16">
        <v>20</v>
      </c>
      <c r="K90" s="16" t="s">
        <v>186</v>
      </c>
      <c r="L90" s="37" t="s">
        <v>30</v>
      </c>
    </row>
    <row r="91" spans="1:12" s="23" customFormat="1" ht="28.5" x14ac:dyDescent="0.25">
      <c r="A91" s="19">
        <v>517299</v>
      </c>
      <c r="B91" s="20" t="s">
        <v>18</v>
      </c>
      <c r="C91" s="16">
        <v>3</v>
      </c>
      <c r="D91" s="28" t="s">
        <v>267</v>
      </c>
      <c r="E91" s="25" t="s">
        <v>403</v>
      </c>
      <c r="F91" s="26" t="s">
        <v>404</v>
      </c>
      <c r="G91" s="16">
        <v>15</v>
      </c>
      <c r="H91" s="27">
        <v>10</v>
      </c>
      <c r="I91" s="27">
        <v>150</v>
      </c>
      <c r="J91" s="16">
        <v>100</v>
      </c>
      <c r="K91" s="16" t="s">
        <v>22</v>
      </c>
      <c r="L91" s="37" t="s">
        <v>271</v>
      </c>
    </row>
    <row r="92" spans="1:12" s="23" customFormat="1" ht="28.5" x14ac:dyDescent="0.25">
      <c r="A92" s="19">
        <v>517299</v>
      </c>
      <c r="B92" s="20" t="s">
        <v>18</v>
      </c>
      <c r="C92" s="14">
        <v>3</v>
      </c>
      <c r="D92" s="28" t="s">
        <v>267</v>
      </c>
      <c r="E92" s="21" t="s">
        <v>405</v>
      </c>
      <c r="F92" s="24" t="s">
        <v>406</v>
      </c>
      <c r="G92" s="14">
        <v>15</v>
      </c>
      <c r="H92" s="27">
        <v>10</v>
      </c>
      <c r="I92" s="27">
        <v>150</v>
      </c>
      <c r="J92" s="14">
        <v>100</v>
      </c>
      <c r="K92" s="39" t="s">
        <v>355</v>
      </c>
      <c r="L92" s="37" t="s">
        <v>271</v>
      </c>
    </row>
    <row r="93" spans="1:12" s="23" customFormat="1" ht="28.5" x14ac:dyDescent="0.25">
      <c r="A93" s="19">
        <v>517299</v>
      </c>
      <c r="B93" s="20" t="s">
        <v>18</v>
      </c>
      <c r="C93" s="14">
        <v>3</v>
      </c>
      <c r="D93" s="28" t="s">
        <v>267</v>
      </c>
      <c r="E93" s="21" t="s">
        <v>407</v>
      </c>
      <c r="F93" s="24" t="s">
        <v>25</v>
      </c>
      <c r="G93" s="14">
        <v>2</v>
      </c>
      <c r="H93" s="27">
        <v>100</v>
      </c>
      <c r="I93" s="27">
        <v>200</v>
      </c>
      <c r="J93" s="14">
        <v>10</v>
      </c>
      <c r="K93" s="39" t="s">
        <v>48</v>
      </c>
      <c r="L93" s="37" t="s">
        <v>35</v>
      </c>
    </row>
    <row r="94" spans="1:12" s="23" customFormat="1" ht="28.5" x14ac:dyDescent="0.25">
      <c r="A94" s="19">
        <v>517299</v>
      </c>
      <c r="B94" s="20" t="s">
        <v>18</v>
      </c>
      <c r="C94" s="14">
        <v>3</v>
      </c>
      <c r="D94" s="28" t="s">
        <v>267</v>
      </c>
      <c r="E94" s="21" t="s">
        <v>408</v>
      </c>
      <c r="F94" s="24" t="s">
        <v>409</v>
      </c>
      <c r="G94" s="14">
        <v>8</v>
      </c>
      <c r="H94" s="27">
        <v>75</v>
      </c>
      <c r="I94" s="27">
        <v>600</v>
      </c>
      <c r="J94" s="14">
        <v>20</v>
      </c>
      <c r="K94" s="39" t="s">
        <v>22</v>
      </c>
      <c r="L94" s="37" t="s">
        <v>35</v>
      </c>
    </row>
    <row r="95" spans="1:12" s="23" customFormat="1" ht="28.5" x14ac:dyDescent="0.25">
      <c r="A95" s="19">
        <v>517299</v>
      </c>
      <c r="B95" s="20" t="s">
        <v>18</v>
      </c>
      <c r="C95" s="14">
        <v>3</v>
      </c>
      <c r="D95" s="28" t="s">
        <v>267</v>
      </c>
      <c r="E95" s="21" t="s">
        <v>410</v>
      </c>
      <c r="F95" s="21" t="s">
        <v>409</v>
      </c>
      <c r="G95" s="14">
        <v>8</v>
      </c>
      <c r="H95" s="27">
        <v>40</v>
      </c>
      <c r="I95" s="27">
        <v>320</v>
      </c>
      <c r="J95" s="14">
        <v>20</v>
      </c>
      <c r="K95" s="39" t="s">
        <v>22</v>
      </c>
      <c r="L95" s="37" t="s">
        <v>35</v>
      </c>
    </row>
    <row r="96" spans="1:12" s="23" customFormat="1" ht="28.5" x14ac:dyDescent="0.25">
      <c r="A96" s="19">
        <v>517299</v>
      </c>
      <c r="B96" s="20" t="s">
        <v>18</v>
      </c>
      <c r="C96" s="14">
        <v>3</v>
      </c>
      <c r="D96" s="28" t="s">
        <v>267</v>
      </c>
      <c r="E96" s="21" t="s">
        <v>411</v>
      </c>
      <c r="F96" s="21" t="s">
        <v>409</v>
      </c>
      <c r="G96" s="14">
        <v>15</v>
      </c>
      <c r="H96" s="27">
        <v>25</v>
      </c>
      <c r="I96" s="27">
        <v>375</v>
      </c>
      <c r="J96" s="14">
        <v>20</v>
      </c>
      <c r="K96" s="39" t="s">
        <v>22</v>
      </c>
      <c r="L96" s="37" t="s">
        <v>35</v>
      </c>
    </row>
    <row r="97" spans="1:12" s="23" customFormat="1" ht="28.5" x14ac:dyDescent="0.25">
      <c r="A97" s="19">
        <v>517299</v>
      </c>
      <c r="B97" s="20" t="s">
        <v>18</v>
      </c>
      <c r="C97" s="14">
        <v>3</v>
      </c>
      <c r="D97" s="28" t="s">
        <v>267</v>
      </c>
      <c r="E97" s="21" t="s">
        <v>412</v>
      </c>
      <c r="F97" s="21" t="s">
        <v>409</v>
      </c>
      <c r="G97" s="14">
        <v>15</v>
      </c>
      <c r="H97" s="27">
        <v>25</v>
      </c>
      <c r="I97" s="27">
        <v>375</v>
      </c>
      <c r="J97" s="14">
        <v>20</v>
      </c>
      <c r="K97" s="39" t="s">
        <v>22</v>
      </c>
      <c r="L97" s="37" t="s">
        <v>35</v>
      </c>
    </row>
    <row r="98" spans="1:12" s="23" customFormat="1" ht="28.5" x14ac:dyDescent="0.25">
      <c r="A98" s="19">
        <v>517299</v>
      </c>
      <c r="B98" s="20" t="s">
        <v>18</v>
      </c>
      <c r="C98" s="16">
        <v>3</v>
      </c>
      <c r="D98" s="28" t="s">
        <v>267</v>
      </c>
      <c r="E98" s="28" t="s">
        <v>413</v>
      </c>
      <c r="F98" s="28" t="s">
        <v>25</v>
      </c>
      <c r="G98" s="16">
        <v>8</v>
      </c>
      <c r="H98" s="27">
        <v>1</v>
      </c>
      <c r="I98" s="27">
        <v>8</v>
      </c>
      <c r="J98" s="16">
        <v>100</v>
      </c>
      <c r="K98" s="16" t="s">
        <v>22</v>
      </c>
      <c r="L98" s="37" t="s">
        <v>35</v>
      </c>
    </row>
    <row r="99" spans="1:12" s="23" customFormat="1" ht="28.5" x14ac:dyDescent="0.25">
      <c r="A99" s="19">
        <v>517299</v>
      </c>
      <c r="B99" s="20" t="s">
        <v>18</v>
      </c>
      <c r="C99" s="16">
        <v>3</v>
      </c>
      <c r="D99" s="28" t="s">
        <v>267</v>
      </c>
      <c r="E99" s="28" t="s">
        <v>414</v>
      </c>
      <c r="F99" s="28" t="s">
        <v>415</v>
      </c>
      <c r="G99" s="16">
        <v>10</v>
      </c>
      <c r="H99" s="27">
        <v>10</v>
      </c>
      <c r="I99" s="27">
        <v>100</v>
      </c>
      <c r="J99" s="16">
        <v>100</v>
      </c>
      <c r="K99" s="16" t="s">
        <v>22</v>
      </c>
      <c r="L99" s="37" t="s">
        <v>35</v>
      </c>
    </row>
    <row r="100" spans="1:12" s="23" customFormat="1" ht="28.5" x14ac:dyDescent="0.25">
      <c r="A100" s="19">
        <v>517299</v>
      </c>
      <c r="B100" s="20" t="s">
        <v>18</v>
      </c>
      <c r="C100" s="16">
        <v>3</v>
      </c>
      <c r="D100" s="28" t="s">
        <v>267</v>
      </c>
      <c r="E100" s="28" t="s">
        <v>416</v>
      </c>
      <c r="F100" s="28" t="s">
        <v>417</v>
      </c>
      <c r="G100" s="16">
        <v>15</v>
      </c>
      <c r="H100" s="27">
        <v>100</v>
      </c>
      <c r="I100" s="27">
        <v>1500</v>
      </c>
      <c r="J100" s="16">
        <v>20</v>
      </c>
      <c r="K100" s="16" t="s">
        <v>127</v>
      </c>
      <c r="L100" s="37" t="s">
        <v>35</v>
      </c>
    </row>
    <row r="101" spans="1:12" s="23" customFormat="1" ht="28.5" x14ac:dyDescent="0.25">
      <c r="A101" s="19">
        <v>517299</v>
      </c>
      <c r="B101" s="20" t="s">
        <v>18</v>
      </c>
      <c r="C101" s="16">
        <v>3</v>
      </c>
      <c r="D101" s="28" t="s">
        <v>267</v>
      </c>
      <c r="E101" s="25" t="s">
        <v>418</v>
      </c>
      <c r="F101" s="25" t="s">
        <v>419</v>
      </c>
      <c r="G101" s="16">
        <v>15</v>
      </c>
      <c r="H101" s="27">
        <v>15</v>
      </c>
      <c r="I101" s="27">
        <v>225</v>
      </c>
      <c r="J101" s="16">
        <v>100</v>
      </c>
      <c r="K101" s="16" t="s">
        <v>48</v>
      </c>
      <c r="L101" s="37" t="s">
        <v>271</v>
      </c>
    </row>
    <row r="102" spans="1:12" s="23" customFormat="1" ht="28.5" x14ac:dyDescent="0.25">
      <c r="A102" s="19">
        <v>517299</v>
      </c>
      <c r="B102" s="20" t="s">
        <v>18</v>
      </c>
      <c r="C102" s="14">
        <v>3</v>
      </c>
      <c r="D102" s="28" t="s">
        <v>267</v>
      </c>
      <c r="E102" s="21" t="s">
        <v>420</v>
      </c>
      <c r="F102" s="21" t="s">
        <v>25</v>
      </c>
      <c r="G102" s="14">
        <v>15</v>
      </c>
      <c r="H102" s="27">
        <v>35</v>
      </c>
      <c r="I102" s="27">
        <v>525</v>
      </c>
      <c r="J102" s="14">
        <v>20</v>
      </c>
      <c r="K102" s="39" t="s">
        <v>190</v>
      </c>
      <c r="L102" s="37" t="s">
        <v>35</v>
      </c>
    </row>
    <row r="103" spans="1:12" s="23" customFormat="1" ht="28.5" x14ac:dyDescent="0.25">
      <c r="A103" s="19">
        <v>517299</v>
      </c>
      <c r="B103" s="20" t="s">
        <v>18</v>
      </c>
      <c r="C103" s="16">
        <v>3</v>
      </c>
      <c r="D103" s="28" t="s">
        <v>267</v>
      </c>
      <c r="E103" s="28" t="s">
        <v>421</v>
      </c>
      <c r="F103" s="28" t="s">
        <v>25</v>
      </c>
      <c r="G103" s="16">
        <v>15</v>
      </c>
      <c r="H103" s="27">
        <v>10</v>
      </c>
      <c r="I103" s="27">
        <v>150</v>
      </c>
      <c r="J103" s="16">
        <v>20</v>
      </c>
      <c r="K103" s="16" t="s">
        <v>38</v>
      </c>
      <c r="L103" s="37" t="s">
        <v>35</v>
      </c>
    </row>
    <row r="104" spans="1:12" s="23" customFormat="1" ht="28.5" x14ac:dyDescent="0.25">
      <c r="A104" s="19">
        <v>517299</v>
      </c>
      <c r="B104" s="20" t="s">
        <v>18</v>
      </c>
      <c r="C104" s="14">
        <v>3</v>
      </c>
      <c r="D104" s="28" t="s">
        <v>267</v>
      </c>
      <c r="E104" s="21" t="s">
        <v>422</v>
      </c>
      <c r="F104" s="21" t="s">
        <v>423</v>
      </c>
      <c r="G104" s="14">
        <v>5</v>
      </c>
      <c r="H104" s="27">
        <v>170</v>
      </c>
      <c r="I104" s="27">
        <v>850</v>
      </c>
      <c r="J104" s="14">
        <v>20</v>
      </c>
      <c r="K104" s="14" t="s">
        <v>48</v>
      </c>
      <c r="L104" s="37" t="s">
        <v>35</v>
      </c>
    </row>
    <row r="105" spans="1:12" s="23" customFormat="1" ht="28.5" x14ac:dyDescent="0.25">
      <c r="A105" s="19">
        <v>517299</v>
      </c>
      <c r="B105" s="20" t="s">
        <v>18</v>
      </c>
      <c r="C105" s="16">
        <v>3</v>
      </c>
      <c r="D105" s="28" t="s">
        <v>267</v>
      </c>
      <c r="E105" s="25" t="s">
        <v>422</v>
      </c>
      <c r="F105" s="25" t="s">
        <v>424</v>
      </c>
      <c r="G105" s="16">
        <v>5</v>
      </c>
      <c r="H105" s="27">
        <v>50</v>
      </c>
      <c r="I105" s="27">
        <v>250</v>
      </c>
      <c r="J105" s="16">
        <v>20</v>
      </c>
      <c r="K105" s="16" t="s">
        <v>48</v>
      </c>
      <c r="L105" s="37" t="s">
        <v>35</v>
      </c>
    </row>
    <row r="106" spans="1:12" s="23" customFormat="1" ht="28.5" x14ac:dyDescent="0.25">
      <c r="A106" s="19">
        <v>517299</v>
      </c>
      <c r="B106" s="20" t="s">
        <v>18</v>
      </c>
      <c r="C106" s="16">
        <v>3</v>
      </c>
      <c r="D106" s="28" t="s">
        <v>267</v>
      </c>
      <c r="E106" s="28" t="s">
        <v>425</v>
      </c>
      <c r="F106" s="28" t="s">
        <v>426</v>
      </c>
      <c r="G106" s="16">
        <v>15</v>
      </c>
      <c r="H106" s="27">
        <v>10</v>
      </c>
      <c r="I106" s="27">
        <v>150</v>
      </c>
      <c r="J106" s="16">
        <v>20</v>
      </c>
      <c r="K106" s="16" t="s">
        <v>22</v>
      </c>
      <c r="L106" s="37" t="s">
        <v>35</v>
      </c>
    </row>
    <row r="107" spans="1:12" s="23" customFormat="1" ht="28.5" x14ac:dyDescent="0.25">
      <c r="A107" s="19">
        <v>517299</v>
      </c>
      <c r="B107" s="20" t="s">
        <v>18</v>
      </c>
      <c r="C107" s="14">
        <v>3</v>
      </c>
      <c r="D107" s="28" t="s">
        <v>267</v>
      </c>
      <c r="E107" s="21" t="s">
        <v>427</v>
      </c>
      <c r="F107" s="21" t="s">
        <v>428</v>
      </c>
      <c r="G107" s="14">
        <v>15</v>
      </c>
      <c r="H107" s="15">
        <v>15</v>
      </c>
      <c r="I107" s="27">
        <v>225</v>
      </c>
      <c r="J107" s="14">
        <v>100</v>
      </c>
      <c r="K107" s="14" t="s">
        <v>22</v>
      </c>
      <c r="L107" s="37" t="s">
        <v>271</v>
      </c>
    </row>
    <row r="108" spans="1:12" s="23" customFormat="1" ht="28.5" x14ac:dyDescent="0.25">
      <c r="A108" s="19">
        <v>517299</v>
      </c>
      <c r="B108" s="20" t="s">
        <v>18</v>
      </c>
      <c r="C108" s="14">
        <v>3</v>
      </c>
      <c r="D108" s="28" t="s">
        <v>267</v>
      </c>
      <c r="E108" s="21" t="s">
        <v>429</v>
      </c>
      <c r="F108" s="21" t="s">
        <v>430</v>
      </c>
      <c r="G108" s="14">
        <v>6</v>
      </c>
      <c r="H108" s="15">
        <v>25</v>
      </c>
      <c r="I108" s="27">
        <v>150</v>
      </c>
      <c r="J108" s="14">
        <v>20</v>
      </c>
      <c r="K108" s="14" t="s">
        <v>190</v>
      </c>
      <c r="L108" s="37" t="s">
        <v>35</v>
      </c>
    </row>
    <row r="109" spans="1:12" s="23" customFormat="1" ht="28.5" x14ac:dyDescent="0.25">
      <c r="A109" s="19">
        <v>517299</v>
      </c>
      <c r="B109" s="20" t="s">
        <v>18</v>
      </c>
      <c r="C109" s="16">
        <v>3</v>
      </c>
      <c r="D109" s="28" t="s">
        <v>267</v>
      </c>
      <c r="E109" s="28" t="s">
        <v>431</v>
      </c>
      <c r="F109" s="28" t="s">
        <v>432</v>
      </c>
      <c r="G109" s="16">
        <v>1</v>
      </c>
      <c r="H109" s="27">
        <v>300</v>
      </c>
      <c r="I109" s="27">
        <v>300</v>
      </c>
      <c r="J109" s="16">
        <v>50</v>
      </c>
      <c r="K109" s="16" t="s">
        <v>22</v>
      </c>
      <c r="L109" s="37" t="s">
        <v>35</v>
      </c>
    </row>
    <row r="110" spans="1:12" s="23" customFormat="1" ht="28.5" x14ac:dyDescent="0.25">
      <c r="A110" s="19">
        <v>517299</v>
      </c>
      <c r="B110" s="20" t="s">
        <v>18</v>
      </c>
      <c r="C110" s="14">
        <v>3</v>
      </c>
      <c r="D110" s="28" t="s">
        <v>267</v>
      </c>
      <c r="E110" s="21" t="s">
        <v>433</v>
      </c>
      <c r="F110" s="21" t="s">
        <v>434</v>
      </c>
      <c r="G110" s="14">
        <v>15</v>
      </c>
      <c r="H110" s="27">
        <v>10</v>
      </c>
      <c r="I110" s="27">
        <v>150</v>
      </c>
      <c r="J110" s="14">
        <v>100</v>
      </c>
      <c r="K110" s="14" t="s">
        <v>435</v>
      </c>
      <c r="L110" s="37" t="s">
        <v>271</v>
      </c>
    </row>
    <row r="111" spans="1:12" s="23" customFormat="1" ht="28.5" x14ac:dyDescent="0.25">
      <c r="A111" s="19">
        <v>517299</v>
      </c>
      <c r="B111" s="20" t="s">
        <v>18</v>
      </c>
      <c r="C111" s="14">
        <v>3</v>
      </c>
      <c r="D111" s="28" t="s">
        <v>267</v>
      </c>
      <c r="E111" s="21" t="s">
        <v>436</v>
      </c>
      <c r="F111" s="21" t="s">
        <v>437</v>
      </c>
      <c r="G111" s="14">
        <v>3</v>
      </c>
      <c r="H111" s="27">
        <v>150</v>
      </c>
      <c r="I111" s="27">
        <v>450</v>
      </c>
      <c r="J111" s="14">
        <v>20</v>
      </c>
      <c r="K111" s="14" t="s">
        <v>38</v>
      </c>
      <c r="L111" s="37" t="s">
        <v>35</v>
      </c>
    </row>
    <row r="112" spans="1:12" s="23" customFormat="1" ht="28.5" x14ac:dyDescent="0.25">
      <c r="A112" s="19">
        <v>517299</v>
      </c>
      <c r="B112" s="20" t="s">
        <v>18</v>
      </c>
      <c r="C112" s="16">
        <v>3</v>
      </c>
      <c r="D112" s="28" t="s">
        <v>267</v>
      </c>
      <c r="E112" s="25" t="s">
        <v>438</v>
      </c>
      <c r="F112" s="25" t="s">
        <v>439</v>
      </c>
      <c r="G112" s="16">
        <v>15</v>
      </c>
      <c r="H112" s="27">
        <v>10</v>
      </c>
      <c r="I112" s="27">
        <v>150</v>
      </c>
      <c r="J112" s="16">
        <v>100</v>
      </c>
      <c r="K112" s="16" t="s">
        <v>22</v>
      </c>
      <c r="L112" s="37" t="s">
        <v>271</v>
      </c>
    </row>
    <row r="113" spans="1:12" s="23" customFormat="1" ht="28.5" x14ac:dyDescent="0.25">
      <c r="A113" s="40">
        <v>517299</v>
      </c>
      <c r="B113" s="41" t="s">
        <v>18</v>
      </c>
      <c r="C113" s="35">
        <v>3</v>
      </c>
      <c r="D113" s="42" t="s">
        <v>267</v>
      </c>
      <c r="E113" s="42" t="s">
        <v>440</v>
      </c>
      <c r="F113" s="42" t="s">
        <v>441</v>
      </c>
      <c r="G113" s="35">
        <v>1</v>
      </c>
      <c r="H113" s="43">
        <v>25</v>
      </c>
      <c r="I113" s="43">
        <v>25</v>
      </c>
      <c r="J113" s="35">
        <v>100</v>
      </c>
      <c r="K113" s="35" t="s">
        <v>22</v>
      </c>
      <c r="L113" s="44" t="s">
        <v>35</v>
      </c>
    </row>
    <row r="114" spans="1:12" x14ac:dyDescent="0.25">
      <c r="I114" s="5"/>
    </row>
  </sheetData>
  <mergeCells count="2">
    <mergeCell ref="A4:L4"/>
    <mergeCell ref="B3:L3"/>
  </mergeCells>
  <dataValidations count="1">
    <dataValidation type="list" allowBlank="1" showInputMessage="1" showErrorMessage="1" sqref="L8:L113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6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dcterms:created xsi:type="dcterms:W3CDTF">2018-01-12T15:55:21Z</dcterms:created>
  <dcterms:modified xsi:type="dcterms:W3CDTF">2023-04-13T15:00:55Z</dcterms:modified>
</cp:coreProperties>
</file>